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3"/>
  </bookViews>
  <sheets>
    <sheet name="职工" sheetId="1" r:id="rId1"/>
    <sheet name="居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<sst xmlns="http://schemas.openxmlformats.org/spreadsheetml/2006/main" count="254" uniqueCount="173">
  <si>
    <r>
      <rPr>
        <sz val="24"/>
        <color theme="1"/>
        <rFont val="方正小标宋简体"/>
        <charset val="134"/>
      </rPr>
      <t>基本医疗保险基金预算绩效自评表</t>
    </r>
  </si>
  <si>
    <r>
      <rPr>
        <sz val="16"/>
        <color theme="1"/>
        <rFont val="楷体_GB2312"/>
        <charset val="134"/>
      </rPr>
      <t>（</t>
    </r>
    <r>
      <rPr>
        <sz val="16"/>
        <color theme="1"/>
        <rFont val="Times New Roman"/>
        <charset val="134"/>
      </rPr>
      <t>2025</t>
    </r>
    <r>
      <rPr>
        <sz val="16"/>
        <color theme="1"/>
        <rFont val="楷体_GB2312"/>
        <charset val="134"/>
      </rPr>
      <t>年度）</t>
    </r>
  </si>
  <si>
    <r>
      <rPr>
        <sz val="12"/>
        <color theme="1"/>
        <rFont val="仿宋_GB2312"/>
        <charset val="134"/>
      </rPr>
      <t>险种名称</t>
    </r>
  </si>
  <si>
    <r>
      <rPr>
        <sz val="12"/>
        <color theme="1"/>
        <rFont val="仿宋_GB2312"/>
        <charset val="134"/>
      </rPr>
      <t>职工基本医疗保险</t>
    </r>
  </si>
  <si>
    <r>
      <rPr>
        <sz val="12"/>
        <color theme="1"/>
        <rFont val="仿宋_GB2312"/>
        <charset val="134"/>
      </rPr>
      <t>主管部门</t>
    </r>
  </si>
  <si>
    <r>
      <rPr>
        <sz val="12"/>
        <color theme="1"/>
        <rFont val="仿宋_GB2312"/>
        <charset val="134"/>
      </rPr>
      <t>攀枝花市医疗保障局</t>
    </r>
  </si>
  <si>
    <r>
      <rPr>
        <sz val="12"/>
        <color theme="1"/>
        <rFont val="仿宋_GB2312"/>
        <charset val="134"/>
      </rPr>
      <t>实施单位</t>
    </r>
  </si>
  <si>
    <r>
      <rPr>
        <sz val="12"/>
        <color theme="1"/>
        <rFont val="宋体"/>
        <charset val="134"/>
      </rPr>
      <t>攀枝花市医疗保障事务中心</t>
    </r>
  </si>
  <si>
    <r>
      <rPr>
        <sz val="12"/>
        <color theme="1"/>
        <rFont val="仿宋_GB2312"/>
        <charset val="134"/>
      </rPr>
      <t>预算资金（亿元）</t>
    </r>
  </si>
  <si>
    <r>
      <rPr>
        <sz val="12"/>
        <color theme="1"/>
        <rFont val="仿宋_GB2312"/>
        <charset val="134"/>
      </rPr>
      <t>年初预算</t>
    </r>
  </si>
  <si>
    <r>
      <rPr>
        <sz val="12"/>
        <color theme="1"/>
        <rFont val="仿宋_GB2312"/>
        <charset val="134"/>
      </rPr>
      <t>全年预算</t>
    </r>
    <r>
      <rPr>
        <sz val="12"/>
        <color theme="1"/>
        <rFont val="Times New Roman"/>
        <charset val="134"/>
      </rPr>
      <t xml:space="preserve">       </t>
    </r>
    <r>
      <rPr>
        <sz val="12"/>
        <color theme="1"/>
        <rFont val="仿宋_GB2312"/>
        <charset val="134"/>
      </rPr>
      <t>（调整）数（</t>
    </r>
    <r>
      <rPr>
        <sz val="12"/>
        <color theme="1"/>
        <rFont val="Times New Roman"/>
        <charset val="134"/>
      </rPr>
      <t>A</t>
    </r>
    <r>
      <rPr>
        <sz val="12"/>
        <color theme="1"/>
        <rFont val="仿宋_GB2312"/>
        <charset val="134"/>
      </rPr>
      <t>）</t>
    </r>
  </si>
  <si>
    <r>
      <rPr>
        <sz val="12"/>
        <color theme="1"/>
        <rFont val="仿宋_GB2312"/>
        <charset val="134"/>
      </rPr>
      <t>全年执行数（</t>
    </r>
    <r>
      <rPr>
        <sz val="12"/>
        <color theme="1"/>
        <rFont val="Times New Roman"/>
        <charset val="134"/>
      </rPr>
      <t>B</t>
    </r>
    <r>
      <rPr>
        <sz val="12"/>
        <color theme="1"/>
        <rFont val="仿宋_GB2312"/>
        <charset val="134"/>
      </rPr>
      <t>）</t>
    </r>
  </si>
  <si>
    <r>
      <rPr>
        <sz val="12"/>
        <color theme="1"/>
        <rFont val="仿宋_GB2312"/>
        <charset val="134"/>
      </rPr>
      <t>执行率（</t>
    </r>
    <r>
      <rPr>
        <sz val="12"/>
        <color theme="1"/>
        <rFont val="Times New Roman"/>
        <charset val="134"/>
      </rPr>
      <t>B/A)</t>
    </r>
  </si>
  <si>
    <r>
      <rPr>
        <sz val="12"/>
        <color theme="1"/>
        <rFont val="仿宋_GB2312"/>
        <charset val="134"/>
      </rPr>
      <t>收入预算：</t>
    </r>
  </si>
  <si>
    <r>
      <rPr>
        <sz val="12"/>
        <color theme="1"/>
        <rFont val="仿宋_GB2312"/>
        <charset val="134"/>
      </rPr>
      <t>支出预算：</t>
    </r>
  </si>
  <si>
    <r>
      <rPr>
        <sz val="12"/>
        <color theme="1"/>
        <rFont val="仿宋_GB2312"/>
        <charset val="134"/>
      </rPr>
      <t>年度绩效目标</t>
    </r>
  </si>
  <si>
    <r>
      <rPr>
        <sz val="12"/>
        <color theme="1"/>
        <rFont val="仿宋_GB2312"/>
        <charset val="134"/>
      </rPr>
      <t>年初目标</t>
    </r>
  </si>
  <si>
    <r>
      <rPr>
        <sz val="12"/>
        <color theme="1"/>
        <rFont val="仿宋_GB2312"/>
        <charset val="134"/>
      </rPr>
      <t>全年实际完成情况</t>
    </r>
  </si>
  <si>
    <r>
      <rPr>
        <sz val="12"/>
        <color theme="1"/>
        <rFont val="宋体"/>
        <charset val="134"/>
      </rPr>
      <t>目标</t>
    </r>
    <r>
      <rPr>
        <sz val="12"/>
        <color theme="1"/>
        <rFont val="Times New Roman"/>
        <charset val="134"/>
      </rPr>
      <t>1</t>
    </r>
    <r>
      <rPr>
        <sz val="12"/>
        <color theme="1"/>
        <rFont val="宋体"/>
        <charset val="134"/>
      </rPr>
      <t>：基金中长期收支平衡，增强基金可持续性。</t>
    </r>
    <r>
      <rPr>
        <sz val="12"/>
        <color theme="1"/>
        <rFont val="Times New Roman"/>
        <charset val="134"/>
      </rPr>
      <t xml:space="preserve">
</t>
    </r>
    <r>
      <rPr>
        <sz val="12"/>
        <color theme="1"/>
        <rFont val="宋体"/>
        <charset val="134"/>
      </rPr>
      <t>目标</t>
    </r>
    <r>
      <rPr>
        <sz val="12"/>
        <color theme="1"/>
        <rFont val="Times New Roman"/>
        <charset val="134"/>
      </rPr>
      <t>2</t>
    </r>
    <r>
      <rPr>
        <sz val="12"/>
        <color theme="1"/>
        <rFont val="宋体"/>
        <charset val="134"/>
      </rPr>
      <t>：基金运行规范安全。</t>
    </r>
    <r>
      <rPr>
        <sz val="12"/>
        <color theme="1"/>
        <rFont val="Times New Roman"/>
        <charset val="134"/>
      </rPr>
      <t xml:space="preserve">
</t>
    </r>
    <r>
      <rPr>
        <sz val="12"/>
        <color theme="1"/>
        <rFont val="宋体"/>
        <charset val="134"/>
      </rPr>
      <t>目标</t>
    </r>
    <r>
      <rPr>
        <sz val="12"/>
        <color theme="1"/>
        <rFont val="Times New Roman"/>
        <charset val="134"/>
      </rPr>
      <t>3</t>
    </r>
    <r>
      <rPr>
        <sz val="12"/>
        <color theme="1"/>
        <rFont val="宋体"/>
        <charset val="134"/>
      </rPr>
      <t>：基金使用效率逐步提升。</t>
    </r>
  </si>
  <si>
    <r>
      <rPr>
        <sz val="11"/>
        <color rgb="FF000000"/>
        <rFont val="宋体"/>
        <charset val="134"/>
      </rPr>
      <t>目标</t>
    </r>
    <r>
      <rPr>
        <sz val="11"/>
        <color rgb="FF000000"/>
        <rFont val="Arial"/>
        <charset val="134"/>
      </rPr>
      <t>1</t>
    </r>
    <r>
      <rPr>
        <sz val="11"/>
        <color rgb="FF000000"/>
        <rFont val="宋体"/>
        <charset val="134"/>
      </rPr>
      <t>：本年度内基金收支平衡。</t>
    </r>
    <r>
      <rPr>
        <sz val="11"/>
        <color rgb="FF000000"/>
        <rFont val="Arial"/>
        <charset val="134"/>
      </rPr>
      <t xml:space="preserve">
</t>
    </r>
    <r>
      <rPr>
        <sz val="11"/>
        <color rgb="FF000000"/>
        <rFont val="宋体"/>
        <charset val="134"/>
      </rPr>
      <t>目标</t>
    </r>
    <r>
      <rPr>
        <sz val="11"/>
        <color rgb="FF000000"/>
        <rFont val="Arial"/>
        <charset val="134"/>
      </rPr>
      <t>2</t>
    </r>
    <r>
      <rPr>
        <sz val="11"/>
        <color rgb="FF000000"/>
        <rFont val="宋体"/>
        <charset val="134"/>
      </rPr>
      <t>：本年度内基金规范运行，收支管理方面无突出问题。</t>
    </r>
    <r>
      <rPr>
        <sz val="11"/>
        <color rgb="FF000000"/>
        <rFont val="Arial"/>
        <charset val="134"/>
      </rPr>
      <t xml:space="preserve">
</t>
    </r>
    <r>
      <rPr>
        <sz val="11"/>
        <color rgb="FF000000"/>
        <rFont val="宋体"/>
        <charset val="134"/>
      </rPr>
      <t>目标</t>
    </r>
    <r>
      <rPr>
        <sz val="11"/>
        <color rgb="FF000000"/>
        <rFont val="Arial"/>
        <charset val="134"/>
      </rPr>
      <t>3</t>
    </r>
    <r>
      <rPr>
        <sz val="11"/>
        <color rgb="FF000000"/>
        <rFont val="宋体"/>
        <charset val="134"/>
      </rPr>
      <t>：本年度内基金使用效率得到提升。</t>
    </r>
  </si>
  <si>
    <r>
      <rPr>
        <sz val="12"/>
        <color theme="1"/>
        <rFont val="仿宋_GB2312"/>
        <charset val="134"/>
      </rPr>
      <t>绩效</t>
    </r>
    <r>
      <rPr>
        <sz val="12"/>
        <color theme="1"/>
        <rFont val="Times New Roman"/>
        <charset val="134"/>
      </rPr>
      <t xml:space="preserve">      </t>
    </r>
    <r>
      <rPr>
        <sz val="12"/>
        <color theme="1"/>
        <rFont val="仿宋_GB2312"/>
        <charset val="134"/>
      </rPr>
      <t>指标</t>
    </r>
  </si>
  <si>
    <r>
      <rPr>
        <sz val="12"/>
        <color theme="1"/>
        <rFont val="仿宋_GB2312"/>
        <charset val="134"/>
      </rPr>
      <t>一级指标</t>
    </r>
  </si>
  <si>
    <r>
      <rPr>
        <sz val="12"/>
        <color theme="1"/>
        <rFont val="仿宋_GB2312"/>
        <charset val="134"/>
      </rPr>
      <t>二级指标</t>
    </r>
  </si>
  <si>
    <r>
      <rPr>
        <sz val="12"/>
        <color theme="1"/>
        <rFont val="仿宋_GB2312"/>
        <charset val="134"/>
      </rPr>
      <t>三级指标</t>
    </r>
  </si>
  <si>
    <r>
      <rPr>
        <sz val="12"/>
        <color theme="1"/>
        <rFont val="仿宋_GB2312"/>
        <charset val="134"/>
      </rPr>
      <t>分值</t>
    </r>
  </si>
  <si>
    <r>
      <rPr>
        <sz val="12"/>
        <color theme="1"/>
        <rFont val="仿宋_GB2312"/>
        <charset val="134"/>
      </rPr>
      <t>指标值</t>
    </r>
  </si>
  <si>
    <r>
      <rPr>
        <sz val="12"/>
        <color theme="1"/>
        <rFont val="仿宋_GB2312"/>
        <charset val="134"/>
      </rPr>
      <t>评分标准</t>
    </r>
  </si>
  <si>
    <r>
      <rPr>
        <sz val="12"/>
        <color theme="1"/>
        <rFont val="仿宋_GB2312"/>
        <charset val="134"/>
      </rPr>
      <t>年度</t>
    </r>
    <r>
      <rPr>
        <sz val="12"/>
        <color theme="1"/>
        <rFont val="Times New Roman"/>
        <charset val="134"/>
      </rPr>
      <t xml:space="preserve">      </t>
    </r>
    <r>
      <rPr>
        <sz val="12"/>
        <color theme="1"/>
        <rFont val="仿宋_GB2312"/>
        <charset val="134"/>
      </rPr>
      <t>指标值</t>
    </r>
  </si>
  <si>
    <t>全年   完成值</t>
  </si>
  <si>
    <r>
      <rPr>
        <sz val="12"/>
        <color theme="1"/>
        <rFont val="仿宋_GB2312"/>
        <charset val="134"/>
      </rPr>
      <t>得分</t>
    </r>
  </si>
  <si>
    <r>
      <rPr>
        <sz val="12"/>
        <color theme="1"/>
        <rFont val="仿宋_GB2312"/>
        <charset val="134"/>
      </rPr>
      <t>评分依据</t>
    </r>
  </si>
  <si>
    <r>
      <rPr>
        <sz val="12"/>
        <color theme="1"/>
        <rFont val="仿宋_GB2312"/>
        <charset val="134"/>
      </rPr>
      <t>未完成原因和改进措施</t>
    </r>
  </si>
  <si>
    <r>
      <rPr>
        <sz val="12"/>
        <color theme="1"/>
        <rFont val="仿宋_GB2312"/>
        <charset val="134"/>
      </rPr>
      <t>产出指标（</t>
    </r>
    <r>
      <rPr>
        <sz val="12"/>
        <color theme="1"/>
        <rFont val="Times New Roman"/>
        <charset val="134"/>
      </rPr>
      <t>50</t>
    </r>
    <r>
      <rPr>
        <sz val="12"/>
        <color theme="1"/>
        <rFont val="仿宋_GB2312"/>
        <charset val="134"/>
      </rPr>
      <t>分）</t>
    </r>
  </si>
  <si>
    <r>
      <rPr>
        <sz val="12"/>
        <color theme="1"/>
        <rFont val="仿宋_GB2312"/>
        <charset val="134"/>
      </rPr>
      <t>数量指标</t>
    </r>
  </si>
  <si>
    <r>
      <rPr>
        <sz val="12"/>
        <color theme="1"/>
        <rFont val="仿宋_GB2312"/>
        <charset val="134"/>
      </rPr>
      <t>基本医保</t>
    </r>
    <r>
      <rPr>
        <sz val="12"/>
        <color theme="1"/>
        <rFont val="Times New Roman"/>
        <charset val="134"/>
      </rPr>
      <t xml:space="preserve">  </t>
    </r>
    <r>
      <rPr>
        <sz val="12"/>
        <color theme="1"/>
        <rFont val="仿宋_GB2312"/>
        <charset val="134"/>
      </rPr>
      <t>综合参保率</t>
    </r>
  </si>
  <si>
    <r>
      <rPr>
        <sz val="12"/>
        <color theme="1"/>
        <rFont val="仿宋_GB2312"/>
        <charset val="134"/>
      </rPr>
      <t>以常住人口为基数计算的基本医保综合参保率（</t>
    </r>
    <r>
      <rPr>
        <sz val="12"/>
        <color theme="1"/>
        <rFont val="Times New Roman"/>
        <charset val="134"/>
      </rPr>
      <t>%</t>
    </r>
    <r>
      <rPr>
        <sz val="12"/>
        <color theme="1"/>
        <rFont val="仿宋_GB2312"/>
        <charset val="134"/>
      </rPr>
      <t>）</t>
    </r>
  </si>
  <si>
    <r>
      <rPr>
        <sz val="12"/>
        <color theme="1"/>
        <rFont val="Times New Roman"/>
        <charset val="134"/>
      </rPr>
      <t>≥95%</t>
    </r>
    <r>
      <rPr>
        <sz val="12"/>
        <color theme="1"/>
        <rFont val="仿宋_GB2312"/>
        <charset val="134"/>
      </rPr>
      <t>得</t>
    </r>
    <r>
      <rPr>
        <sz val="12"/>
        <color theme="1"/>
        <rFont val="Times New Roman"/>
        <charset val="134"/>
      </rPr>
      <t>3</t>
    </r>
    <r>
      <rPr>
        <sz val="12"/>
        <color theme="1"/>
        <rFont val="仿宋_GB2312"/>
        <charset val="134"/>
      </rPr>
      <t>分，每低</t>
    </r>
    <r>
      <rPr>
        <sz val="12"/>
        <color theme="1"/>
        <rFont val="Times New Roman"/>
        <charset val="134"/>
      </rPr>
      <t>1</t>
    </r>
    <r>
      <rPr>
        <sz val="12"/>
        <color theme="1"/>
        <rFont val="仿宋_GB2312"/>
        <charset val="134"/>
      </rPr>
      <t>个百分点扣</t>
    </r>
    <r>
      <rPr>
        <sz val="12"/>
        <color theme="1"/>
        <rFont val="Times New Roman"/>
        <charset val="134"/>
      </rPr>
      <t>1</t>
    </r>
    <r>
      <rPr>
        <sz val="12"/>
        <color theme="1"/>
        <rFont val="仿宋_GB2312"/>
        <charset val="134"/>
      </rPr>
      <t>分，扣完为止。（不满</t>
    </r>
    <r>
      <rPr>
        <sz val="12"/>
        <color theme="1"/>
        <rFont val="Times New Roman"/>
        <charset val="134"/>
      </rPr>
      <t>1</t>
    </r>
    <r>
      <rPr>
        <sz val="12"/>
        <color theme="1"/>
        <rFont val="仿宋_GB2312"/>
        <charset val="134"/>
      </rPr>
      <t>个百分点按</t>
    </r>
    <r>
      <rPr>
        <sz val="12"/>
        <color theme="1"/>
        <rFont val="Times New Roman"/>
        <charset val="134"/>
      </rPr>
      <t>1</t>
    </r>
    <r>
      <rPr>
        <sz val="12"/>
        <color theme="1"/>
        <rFont val="仿宋_GB2312"/>
        <charset val="134"/>
      </rPr>
      <t>个百分点算，下同）</t>
    </r>
  </si>
  <si>
    <t>≥95%</t>
  </si>
  <si>
    <r>
      <rPr>
        <sz val="12"/>
        <color theme="1"/>
        <rFont val="宋体"/>
        <charset val="134"/>
      </rPr>
      <t>（职工参保人数</t>
    </r>
    <r>
      <rPr>
        <sz val="12"/>
        <color theme="1"/>
        <rFont val="Times New Roman"/>
        <charset val="134"/>
      </rPr>
      <t>+</t>
    </r>
    <r>
      <rPr>
        <sz val="12"/>
        <color theme="1"/>
        <rFont val="宋体"/>
        <charset val="134"/>
      </rPr>
      <t>居民参保人数）</t>
    </r>
    <r>
      <rPr>
        <sz val="12"/>
        <color theme="1"/>
        <rFont val="Times New Roman"/>
        <charset val="134"/>
      </rPr>
      <t>/</t>
    </r>
    <r>
      <rPr>
        <sz val="12"/>
        <color theme="1"/>
        <rFont val="宋体"/>
        <charset val="134"/>
      </rPr>
      <t>常住人口：</t>
    </r>
    <r>
      <rPr>
        <sz val="12"/>
        <color theme="1"/>
        <rFont val="Times New Roman"/>
        <charset val="134"/>
      </rPr>
      <t>109.80/122.2=89.85%</t>
    </r>
  </si>
  <si>
    <r>
      <rPr>
        <sz val="9"/>
        <color theme="1"/>
        <rFont val="宋体"/>
        <charset val="134"/>
      </rPr>
      <t>一、参保任务未完成的原因</t>
    </r>
    <r>
      <rPr>
        <sz val="9"/>
        <color theme="1"/>
        <rFont val="Times New Roman"/>
        <charset val="134"/>
      </rPr>
      <t xml:space="preserve">
    </t>
    </r>
    <r>
      <rPr>
        <sz val="9"/>
        <color theme="1"/>
        <rFont val="宋体"/>
        <charset val="134"/>
      </rPr>
      <t>根据2024年攀枝花市统计局公布数据显示，我市户籍人口106.26万人，常住人口122.3万人，常住人口比户籍人口多出16万余人。我市基本医疗保险已全面覆盖户籍人口。部分常住人口因个人因素未选择在我市参保，主要涉及以下两类人群：一是康养产业带来的“候鸟老人群体”。我市大力发展康养产业，根据“七人普”数据，我市常住人口中有6万余人为异地退休“候鸟老人”，该部分人群均已在工作地参加基本医疗保险且已享受退休人员医保待遇，无需在我市再次参加基本医疗保险。二是跨区域就读的外来学生群体。我市教育水平在攀西地区处于较高水准，吸引大量凉山州和云南省周边地区学生前来就读，此类学生大多已在户籍地参保，无需在我市额外办理基本医疗保险参保手续。</t>
    </r>
    <r>
      <rPr>
        <sz val="9"/>
        <color theme="1"/>
        <rFont val="Times New Roman"/>
        <charset val="134"/>
      </rPr>
      <t xml:space="preserve">
</t>
    </r>
    <r>
      <rPr>
        <sz val="9"/>
        <color theme="1"/>
        <rFont val="宋体"/>
        <charset val="134"/>
      </rPr>
      <t>二、下一步工作举措</t>
    </r>
    <r>
      <rPr>
        <sz val="9"/>
        <color theme="1"/>
        <rFont val="Times New Roman"/>
        <charset val="134"/>
      </rPr>
      <t xml:space="preserve">
      </t>
    </r>
    <r>
      <rPr>
        <sz val="9"/>
        <color theme="1"/>
        <rFont val="宋体"/>
        <charset val="134"/>
      </rPr>
      <t>（一）强化责任，积极作为。一把手带队深入参保进度滞后的县（区）督导，对于参保扩面工作进度滞后的县（区），启动约谈程序。由一把手与相关责任人进行面对面沟通，分析问题产生的根源，有针对性研究制定解决措施，明确整改要求与期限，确保在规定时限内完成目标任务。
   （二）多措并举，强力推进。一是继续加强政策宣传。充分利用微信、抖音等媒体进行宣传，做好参保缴费、待遇政策讲解等工作，让群众知晓如何缴费、缴费后可享受那些待遇及断保有何影响；二是加强入户动员。充分调动村“两委”成员、网格员等力量入户动员，摆事实、讲政策，消除未参保居民的侥幸心理，引导他们主动参保；三是加强部门联动。加强与教育、公安等部门的沟通对接，继续做好未参保学生、新生儿的参保工作。加强与税务部门的配合，做好缴费工作。
   （三）加强摸排，全面参保。指导各乡镇（街道）、村（社区）打好参保缴费的最后攻坚战，对未参保人员开展拉网式入户摸排，确保不落一户、不漏一人，特别是针对外出务工人员，联系到位、宣传到位、动员到位，做到应保尽保。
   （四）抓好督导，落实任务。充分发挥统筹协调作用，继续实行每日一统计、每日一分析、每周一通报制度，同时加强督促检查，对未按时完成工作任务的县（区），严格按照年度综合目标要求进行考核。</t>
    </r>
    <r>
      <rPr>
        <sz val="9"/>
        <color theme="1"/>
        <rFont val="Times New Roman"/>
        <charset val="134"/>
      </rPr>
      <t xml:space="preserve">
</t>
    </r>
  </si>
  <si>
    <r>
      <rPr>
        <sz val="12"/>
        <color theme="1"/>
        <rFont val="仿宋_GB2312"/>
        <charset val="134"/>
      </rPr>
      <t>参保目标</t>
    </r>
    <r>
      <rPr>
        <sz val="12"/>
        <color theme="1"/>
        <rFont val="Times New Roman"/>
        <charset val="134"/>
      </rPr>
      <t xml:space="preserve">  </t>
    </r>
    <r>
      <rPr>
        <sz val="12"/>
        <color theme="1"/>
        <rFont val="仿宋_GB2312"/>
        <charset val="134"/>
      </rPr>
      <t>完成情况</t>
    </r>
  </si>
  <si>
    <r>
      <rPr>
        <sz val="12"/>
        <color theme="1"/>
        <rFont val="仿宋_GB2312"/>
        <charset val="134"/>
      </rPr>
      <t>以年度目标任务为基数计算，年度目标任务完成率（</t>
    </r>
    <r>
      <rPr>
        <sz val="12"/>
        <color theme="1"/>
        <rFont val="Times New Roman"/>
        <charset val="134"/>
      </rPr>
      <t>%</t>
    </r>
    <r>
      <rPr>
        <sz val="12"/>
        <color theme="1"/>
        <rFont val="仿宋_GB2312"/>
        <charset val="134"/>
      </rPr>
      <t>）等于参保人数</t>
    </r>
    <r>
      <rPr>
        <sz val="12"/>
        <color theme="1"/>
        <rFont val="Times New Roman"/>
        <charset val="134"/>
      </rPr>
      <t>/</t>
    </r>
    <r>
      <rPr>
        <sz val="12"/>
        <color theme="1"/>
        <rFont val="仿宋_GB2312"/>
        <charset val="134"/>
      </rPr>
      <t>年度目标任务</t>
    </r>
    <r>
      <rPr>
        <sz val="12"/>
        <color theme="1"/>
        <rFont val="Times New Roman"/>
        <charset val="134"/>
      </rPr>
      <t>*100%</t>
    </r>
    <r>
      <rPr>
        <sz val="12"/>
        <color theme="1"/>
        <rFont val="仿宋_GB2312"/>
        <charset val="134"/>
      </rPr>
      <t>。</t>
    </r>
  </si>
  <si>
    <r>
      <rPr>
        <sz val="12"/>
        <color theme="1"/>
        <rFont val="仿宋_GB2312"/>
        <charset val="134"/>
      </rPr>
      <t>得分等于年度目标任务完成率</t>
    </r>
    <r>
      <rPr>
        <sz val="12"/>
        <color theme="1"/>
        <rFont val="Times New Roman"/>
        <charset val="134"/>
      </rPr>
      <t>*2</t>
    </r>
    <r>
      <rPr>
        <sz val="12"/>
        <color theme="1"/>
        <rFont val="仿宋_GB2312"/>
        <charset val="134"/>
      </rPr>
      <t>，低于</t>
    </r>
    <r>
      <rPr>
        <sz val="12"/>
        <color theme="1"/>
        <rFont val="Times New Roman"/>
        <charset val="134"/>
      </rPr>
      <t>97%</t>
    </r>
    <r>
      <rPr>
        <sz val="12"/>
        <color theme="1"/>
        <rFont val="仿宋_GB2312"/>
        <charset val="134"/>
      </rPr>
      <t>不得分。</t>
    </r>
  </si>
  <si>
    <r>
      <rPr>
        <sz val="12"/>
        <color theme="1"/>
        <rFont val="Times New Roman"/>
        <charset val="134"/>
      </rPr>
      <t>110</t>
    </r>
    <r>
      <rPr>
        <sz val="12"/>
        <color theme="1"/>
        <rFont val="宋体"/>
        <charset val="134"/>
      </rPr>
      <t>万人</t>
    </r>
  </si>
  <si>
    <r>
      <rPr>
        <sz val="12"/>
        <color theme="1"/>
        <rFont val="Times New Roman"/>
        <charset val="134"/>
      </rPr>
      <t>109.80</t>
    </r>
    <r>
      <rPr>
        <sz val="12"/>
        <color theme="1"/>
        <rFont val="宋体"/>
        <charset val="134"/>
      </rPr>
      <t>万人</t>
    </r>
    <r>
      <rPr>
        <sz val="12"/>
        <color theme="1"/>
        <rFont val="Times New Roman"/>
        <charset val="134"/>
      </rPr>
      <t>%</t>
    </r>
  </si>
  <si>
    <r>
      <rPr>
        <sz val="11"/>
        <color rgb="FF000000"/>
        <rFont val="宋体"/>
        <charset val="134"/>
      </rPr>
      <t>（职工参保人数</t>
    </r>
    <r>
      <rPr>
        <sz val="11"/>
        <color rgb="FF000000"/>
        <rFont val="Times New Roman"/>
        <charset val="134"/>
      </rPr>
      <t>+</t>
    </r>
    <r>
      <rPr>
        <sz val="11"/>
        <color rgb="FF000000"/>
        <rFont val="宋体"/>
        <charset val="134"/>
      </rPr>
      <t>居民参保人数）</t>
    </r>
    <r>
      <rPr>
        <sz val="11"/>
        <color rgb="FF000000"/>
        <rFont val="Times New Roman"/>
        <charset val="134"/>
      </rPr>
      <t>/</t>
    </r>
    <r>
      <rPr>
        <sz val="11"/>
        <color rgb="FF000000"/>
        <rFont val="宋体"/>
        <charset val="134"/>
      </rPr>
      <t>年度目标任务数：</t>
    </r>
    <r>
      <rPr>
        <sz val="11"/>
        <color rgb="FF000000"/>
        <rFont val="Times New Roman"/>
        <charset val="134"/>
      </rPr>
      <t>109.80/110=99.82%</t>
    </r>
  </si>
  <si>
    <r>
      <rPr>
        <sz val="12"/>
        <color theme="1"/>
        <rFont val="仿宋_GB2312"/>
        <charset val="134"/>
      </rPr>
      <t>缴费基数</t>
    </r>
    <r>
      <rPr>
        <sz val="12"/>
        <color theme="1"/>
        <rFont val="Times New Roman"/>
        <charset val="134"/>
      </rPr>
      <t xml:space="preserve">  </t>
    </r>
    <r>
      <rPr>
        <sz val="12"/>
        <color theme="1"/>
        <rFont val="仿宋_GB2312"/>
        <charset val="134"/>
      </rPr>
      <t>做实率</t>
    </r>
  </si>
  <si>
    <r>
      <rPr>
        <sz val="12"/>
        <rFont val="仿宋_GB2312"/>
        <charset val="134"/>
      </rPr>
      <t>缴费基数做实率</t>
    </r>
    <r>
      <rPr>
        <sz val="12"/>
        <rFont val="Times New Roman"/>
        <charset val="134"/>
      </rPr>
      <t>=2025</t>
    </r>
    <r>
      <rPr>
        <sz val="12"/>
        <rFont val="仿宋_GB2312"/>
        <charset val="134"/>
      </rPr>
      <t>年单位平均缴费基数与</t>
    </r>
    <r>
      <rPr>
        <sz val="12"/>
        <rFont val="Times New Roman"/>
        <charset val="134"/>
      </rPr>
      <t>2025</t>
    </r>
    <r>
      <rPr>
        <sz val="12"/>
        <rFont val="仿宋_GB2312"/>
        <charset val="134"/>
      </rPr>
      <t>年全省社平工资的比值。</t>
    </r>
  </si>
  <si>
    <r>
      <rPr>
        <sz val="12"/>
        <color theme="1"/>
        <rFont val="Times New Roman"/>
        <charset val="134"/>
      </rPr>
      <t>≥80%</t>
    </r>
    <r>
      <rPr>
        <sz val="12"/>
        <color theme="1"/>
        <rFont val="仿宋_GB2312"/>
        <charset val="134"/>
      </rPr>
      <t>得</t>
    </r>
    <r>
      <rPr>
        <sz val="12"/>
        <color theme="1"/>
        <rFont val="Times New Roman"/>
        <charset val="134"/>
      </rPr>
      <t>6</t>
    </r>
    <r>
      <rPr>
        <sz val="12"/>
        <color theme="1"/>
        <rFont val="仿宋_GB2312"/>
        <charset val="134"/>
      </rPr>
      <t>分，低于</t>
    </r>
    <r>
      <rPr>
        <sz val="12"/>
        <color theme="1"/>
        <rFont val="Times New Roman"/>
        <charset val="134"/>
      </rPr>
      <t>80%</t>
    </r>
    <r>
      <rPr>
        <sz val="12"/>
        <color theme="1"/>
        <rFont val="仿宋_GB2312"/>
        <charset val="134"/>
      </rPr>
      <t>，每低</t>
    </r>
    <r>
      <rPr>
        <sz val="12"/>
        <color theme="1"/>
        <rFont val="Times New Roman"/>
        <charset val="134"/>
      </rPr>
      <t>1</t>
    </r>
    <r>
      <rPr>
        <sz val="12"/>
        <color theme="1"/>
        <rFont val="仿宋_GB2312"/>
        <charset val="134"/>
      </rPr>
      <t>个百分点扣</t>
    </r>
    <r>
      <rPr>
        <sz val="12"/>
        <color theme="1"/>
        <rFont val="Times New Roman"/>
        <charset val="134"/>
      </rPr>
      <t>1</t>
    </r>
    <r>
      <rPr>
        <sz val="12"/>
        <color theme="1"/>
        <rFont val="仿宋_GB2312"/>
        <charset val="134"/>
      </rPr>
      <t>分，扣完为止。</t>
    </r>
  </si>
  <si>
    <t>≥80%</t>
  </si>
  <si>
    <r>
      <rPr>
        <sz val="11"/>
        <color rgb="FF000000"/>
        <rFont val="Times New Roman"/>
        <charset val="134"/>
      </rPr>
      <t>2025</t>
    </r>
    <r>
      <rPr>
        <sz val="11"/>
        <color rgb="FF000000"/>
        <rFont val="宋体"/>
        <charset val="134"/>
      </rPr>
      <t>年单位平均缴费基数</t>
    </r>
    <r>
      <rPr>
        <sz val="11"/>
        <color rgb="FF000000"/>
        <rFont val="Times New Roman"/>
        <charset val="134"/>
      </rPr>
      <t>/</t>
    </r>
    <r>
      <rPr>
        <sz val="11"/>
        <color rgb="FF000000"/>
        <rFont val="宋体"/>
        <charset val="134"/>
      </rPr>
      <t>当地上年度社平工资</t>
    </r>
    <r>
      <rPr>
        <sz val="11"/>
        <color rgb="FF000000"/>
        <rFont val="Times New Roman"/>
        <charset val="134"/>
      </rPr>
      <t>=11.11/9.18=121.02%</t>
    </r>
  </si>
  <si>
    <r>
      <rPr>
        <sz val="12"/>
        <color theme="1"/>
        <rFont val="仿宋_GB2312"/>
        <charset val="134"/>
      </rPr>
      <t>征缴率</t>
    </r>
  </si>
  <si>
    <r>
      <rPr>
        <sz val="12"/>
        <color theme="1"/>
        <rFont val="仿宋_GB2312"/>
        <charset val="134"/>
      </rPr>
      <t>基金征缴率</t>
    </r>
    <r>
      <rPr>
        <sz val="12"/>
        <color theme="1"/>
        <rFont val="Times New Roman"/>
        <charset val="134"/>
      </rPr>
      <t>=2025</t>
    </r>
    <r>
      <rPr>
        <sz val="12"/>
        <color theme="1"/>
        <rFont val="仿宋_GB2312"/>
        <charset val="134"/>
      </rPr>
      <t>年实际征缴收入与应征数的比值。</t>
    </r>
  </si>
  <si>
    <r>
      <rPr>
        <sz val="12"/>
        <color theme="1"/>
        <rFont val="Times New Roman"/>
        <charset val="134"/>
      </rPr>
      <t>≥95%</t>
    </r>
    <r>
      <rPr>
        <sz val="12"/>
        <color theme="1"/>
        <rFont val="仿宋_GB2312"/>
        <charset val="134"/>
      </rPr>
      <t>得</t>
    </r>
    <r>
      <rPr>
        <sz val="12"/>
        <color theme="1"/>
        <rFont val="Times New Roman"/>
        <charset val="134"/>
      </rPr>
      <t>6</t>
    </r>
    <r>
      <rPr>
        <sz val="12"/>
        <color theme="1"/>
        <rFont val="仿宋_GB2312"/>
        <charset val="134"/>
      </rPr>
      <t>分，低于</t>
    </r>
    <r>
      <rPr>
        <sz val="12"/>
        <color theme="1"/>
        <rFont val="Times New Roman"/>
        <charset val="134"/>
      </rPr>
      <t>95%</t>
    </r>
    <r>
      <rPr>
        <sz val="12"/>
        <color theme="1"/>
        <rFont val="仿宋_GB2312"/>
        <charset val="134"/>
      </rPr>
      <t>，每低</t>
    </r>
    <r>
      <rPr>
        <sz val="12"/>
        <color theme="1"/>
        <rFont val="Times New Roman"/>
        <charset val="134"/>
      </rPr>
      <t>1</t>
    </r>
    <r>
      <rPr>
        <sz val="12"/>
        <color theme="1"/>
        <rFont val="仿宋_GB2312"/>
        <charset val="134"/>
      </rPr>
      <t>个百分点扣</t>
    </r>
    <r>
      <rPr>
        <sz val="12"/>
        <color theme="1"/>
        <rFont val="Times New Roman"/>
        <charset val="134"/>
      </rPr>
      <t>1</t>
    </r>
    <r>
      <rPr>
        <sz val="12"/>
        <color theme="1"/>
        <rFont val="仿宋_GB2312"/>
        <charset val="134"/>
      </rPr>
      <t>分，扣完为止。</t>
    </r>
  </si>
  <si>
    <r>
      <rPr>
        <sz val="9"/>
        <color rgb="FF000000"/>
        <rFont val="Times New Roman"/>
        <charset val="134"/>
      </rPr>
      <t>2025</t>
    </r>
    <r>
      <rPr>
        <sz val="9"/>
        <color rgb="FF000000"/>
        <rFont val="SimSun"/>
        <charset val="134"/>
      </rPr>
      <t>年实际征缴收入</t>
    </r>
    <r>
      <rPr>
        <sz val="9"/>
        <color rgb="FF000000"/>
        <rFont val="Times New Roman"/>
        <charset val="134"/>
      </rPr>
      <t>/</t>
    </r>
    <r>
      <rPr>
        <sz val="9"/>
        <color rgb="FF000000"/>
        <rFont val="SimSun"/>
        <charset val="134"/>
      </rPr>
      <t>应征数</t>
    </r>
    <r>
      <rPr>
        <sz val="9"/>
        <color rgb="FF000000"/>
        <rFont val="Times New Roman"/>
        <charset val="134"/>
      </rPr>
      <t>=217250.43/217250.92=99.99%</t>
    </r>
  </si>
  <si>
    <r>
      <rPr>
        <sz val="12"/>
        <color theme="1"/>
        <rFont val="仿宋_GB2312"/>
        <charset val="134"/>
      </rPr>
      <t>收入预算</t>
    </r>
    <r>
      <rPr>
        <sz val="12"/>
        <color theme="1"/>
        <rFont val="Times New Roman"/>
        <charset val="134"/>
      </rPr>
      <t xml:space="preserve">  </t>
    </r>
    <r>
      <rPr>
        <sz val="12"/>
        <color theme="1"/>
        <rFont val="仿宋_GB2312"/>
        <charset val="134"/>
      </rPr>
      <t>完成情况</t>
    </r>
  </si>
  <si>
    <r>
      <rPr>
        <sz val="12"/>
        <color theme="1"/>
        <rFont val="仿宋_GB2312"/>
        <charset val="134"/>
      </rPr>
      <t>基金收入预算完成率</t>
    </r>
  </si>
  <si>
    <r>
      <rPr>
        <sz val="12"/>
        <color theme="1"/>
        <rFont val="仿宋_GB2312"/>
        <charset val="134"/>
      </rPr>
      <t>预算完成率</t>
    </r>
    <r>
      <rPr>
        <sz val="12"/>
        <color theme="1"/>
        <rFont val="Times New Roman"/>
        <charset val="134"/>
      </rPr>
      <t>100%</t>
    </r>
    <r>
      <rPr>
        <sz val="12"/>
        <color theme="1"/>
        <rFont val="仿宋_GB2312"/>
        <charset val="134"/>
      </rPr>
      <t>－</t>
    </r>
    <r>
      <rPr>
        <sz val="12"/>
        <color theme="1"/>
        <rFont val="Times New Roman"/>
        <charset val="134"/>
      </rPr>
      <t>105%</t>
    </r>
    <r>
      <rPr>
        <sz val="12"/>
        <color theme="1"/>
        <rFont val="仿宋_GB2312"/>
        <charset val="134"/>
      </rPr>
      <t>得</t>
    </r>
    <r>
      <rPr>
        <sz val="12"/>
        <color theme="1"/>
        <rFont val="Times New Roman"/>
        <charset val="134"/>
      </rPr>
      <t>6</t>
    </r>
    <r>
      <rPr>
        <sz val="12"/>
        <color theme="1"/>
        <rFont val="仿宋_GB2312"/>
        <charset val="134"/>
      </rPr>
      <t>分，</t>
    </r>
    <r>
      <rPr>
        <sz val="12"/>
        <color theme="1"/>
        <rFont val="Times New Roman"/>
        <charset val="134"/>
      </rPr>
      <t>95-100%</t>
    </r>
    <r>
      <rPr>
        <sz val="12"/>
        <color theme="1"/>
        <rFont val="仿宋_GB2312"/>
        <charset val="134"/>
      </rPr>
      <t>得</t>
    </r>
    <r>
      <rPr>
        <sz val="12"/>
        <color theme="1"/>
        <rFont val="Times New Roman"/>
        <charset val="134"/>
      </rPr>
      <t>5.4</t>
    </r>
    <r>
      <rPr>
        <sz val="12"/>
        <color theme="1"/>
        <rFont val="仿宋_GB2312"/>
        <charset val="134"/>
      </rPr>
      <t>分。超过</t>
    </r>
    <r>
      <rPr>
        <sz val="12"/>
        <color theme="1"/>
        <rFont val="Times New Roman"/>
        <charset val="134"/>
      </rPr>
      <t>105%</t>
    </r>
    <r>
      <rPr>
        <sz val="12"/>
        <color theme="1"/>
        <rFont val="仿宋_GB2312"/>
        <charset val="134"/>
      </rPr>
      <t>从</t>
    </r>
    <r>
      <rPr>
        <sz val="12"/>
        <color theme="1"/>
        <rFont val="Times New Roman"/>
        <charset val="134"/>
      </rPr>
      <t>6</t>
    </r>
    <r>
      <rPr>
        <sz val="12"/>
        <color theme="1"/>
        <rFont val="仿宋_GB2312"/>
        <charset val="134"/>
      </rPr>
      <t>分起算，每超</t>
    </r>
    <r>
      <rPr>
        <sz val="12"/>
        <color theme="1"/>
        <rFont val="Times New Roman"/>
        <charset val="134"/>
      </rPr>
      <t>1</t>
    </r>
    <r>
      <rPr>
        <sz val="12"/>
        <color theme="1"/>
        <rFont val="仿宋_GB2312"/>
        <charset val="134"/>
      </rPr>
      <t>个百分点扣</t>
    </r>
    <r>
      <rPr>
        <sz val="12"/>
        <color theme="1"/>
        <rFont val="Times New Roman"/>
        <charset val="134"/>
      </rPr>
      <t>0.6</t>
    </r>
    <r>
      <rPr>
        <sz val="12"/>
        <color theme="1"/>
        <rFont val="仿宋_GB2312"/>
        <charset val="134"/>
      </rPr>
      <t>分，低于</t>
    </r>
    <r>
      <rPr>
        <sz val="12"/>
        <color theme="1"/>
        <rFont val="Times New Roman"/>
        <charset val="134"/>
      </rPr>
      <t>95%</t>
    </r>
    <r>
      <rPr>
        <sz val="12"/>
        <color theme="1"/>
        <rFont val="仿宋_GB2312"/>
        <charset val="134"/>
      </rPr>
      <t>从</t>
    </r>
    <r>
      <rPr>
        <sz val="12"/>
        <color theme="1"/>
        <rFont val="Times New Roman"/>
        <charset val="134"/>
      </rPr>
      <t>5.4</t>
    </r>
    <r>
      <rPr>
        <sz val="12"/>
        <color theme="1"/>
        <rFont val="仿宋_GB2312"/>
        <charset val="134"/>
      </rPr>
      <t>分起算，每低</t>
    </r>
    <r>
      <rPr>
        <sz val="12"/>
        <color theme="1"/>
        <rFont val="Times New Roman"/>
        <charset val="134"/>
      </rPr>
      <t>1</t>
    </r>
    <r>
      <rPr>
        <sz val="12"/>
        <color theme="1"/>
        <rFont val="仿宋_GB2312"/>
        <charset val="134"/>
      </rPr>
      <t>个百分点扣</t>
    </r>
    <r>
      <rPr>
        <sz val="12"/>
        <color theme="1"/>
        <rFont val="Times New Roman"/>
        <charset val="134"/>
      </rPr>
      <t>0.9</t>
    </r>
    <r>
      <rPr>
        <sz val="12"/>
        <color theme="1"/>
        <rFont val="仿宋_GB2312"/>
        <charset val="134"/>
      </rPr>
      <t>分，扣完为止。</t>
    </r>
  </si>
  <si>
    <r>
      <rPr>
        <sz val="12"/>
        <color theme="1"/>
        <rFont val="Times New Roman"/>
        <charset val="134"/>
      </rPr>
      <t>100%</t>
    </r>
    <r>
      <rPr>
        <sz val="12"/>
        <color theme="1"/>
        <rFont val="宋体"/>
        <charset val="134"/>
      </rPr>
      <t>－</t>
    </r>
    <r>
      <rPr>
        <sz val="12"/>
        <color theme="1"/>
        <rFont val="Times New Roman"/>
        <charset val="134"/>
      </rPr>
      <t>105%</t>
    </r>
  </si>
  <si>
    <t>103.60%%</t>
  </si>
  <si>
    <r>
      <rPr>
        <sz val="9"/>
        <color rgb="FF000000"/>
        <rFont val="SimSun"/>
        <charset val="134"/>
      </rPr>
      <t>基金收入决算数</t>
    </r>
    <r>
      <rPr>
        <sz val="9"/>
        <color rgb="FF000000"/>
        <rFont val="Times New Roman"/>
        <charset val="134"/>
      </rPr>
      <t>/</t>
    </r>
    <r>
      <rPr>
        <sz val="9"/>
        <color rgb="FF000000"/>
        <rFont val="SimSun"/>
        <charset val="134"/>
      </rPr>
      <t>预算调整数</t>
    </r>
    <r>
      <rPr>
        <sz val="9"/>
        <color rgb="FF000000"/>
        <rFont val="Times New Roman"/>
        <charset val="134"/>
      </rPr>
      <t>=290326.61/280221.39=103.61%</t>
    </r>
  </si>
  <si>
    <r>
      <rPr>
        <sz val="12"/>
        <color theme="1"/>
        <rFont val="仿宋_GB2312"/>
        <charset val="134"/>
      </rPr>
      <t>支出预算</t>
    </r>
    <r>
      <rPr>
        <sz val="12"/>
        <color theme="1"/>
        <rFont val="Times New Roman"/>
        <charset val="134"/>
      </rPr>
      <t xml:space="preserve">  </t>
    </r>
    <r>
      <rPr>
        <sz val="12"/>
        <color theme="1"/>
        <rFont val="仿宋_GB2312"/>
        <charset val="134"/>
      </rPr>
      <t>完成情况</t>
    </r>
  </si>
  <si>
    <r>
      <rPr>
        <sz val="12"/>
        <color theme="1"/>
        <rFont val="仿宋_GB2312"/>
        <charset val="134"/>
      </rPr>
      <t>基金支出预算完成率</t>
    </r>
  </si>
  <si>
    <r>
      <rPr>
        <sz val="12"/>
        <color theme="1"/>
        <rFont val="仿宋_GB2312"/>
        <charset val="134"/>
      </rPr>
      <t>预算完成率</t>
    </r>
    <r>
      <rPr>
        <sz val="12"/>
        <color theme="1"/>
        <rFont val="Times New Roman"/>
        <charset val="134"/>
      </rPr>
      <t>95%-100%</t>
    </r>
    <r>
      <rPr>
        <sz val="12"/>
        <color theme="1"/>
        <rFont val="仿宋_GB2312"/>
        <charset val="134"/>
      </rPr>
      <t>得</t>
    </r>
    <r>
      <rPr>
        <sz val="12"/>
        <color theme="1"/>
        <rFont val="Times New Roman"/>
        <charset val="134"/>
      </rPr>
      <t>6</t>
    </r>
    <r>
      <rPr>
        <sz val="12"/>
        <color theme="1"/>
        <rFont val="仿宋_GB2312"/>
        <charset val="134"/>
      </rPr>
      <t>分，</t>
    </r>
    <r>
      <rPr>
        <sz val="12"/>
        <color theme="1"/>
        <rFont val="Times New Roman"/>
        <charset val="134"/>
      </rPr>
      <t>100%-105%</t>
    </r>
    <r>
      <rPr>
        <sz val="12"/>
        <color theme="1"/>
        <rFont val="仿宋_GB2312"/>
        <charset val="134"/>
      </rPr>
      <t>得</t>
    </r>
    <r>
      <rPr>
        <sz val="12"/>
        <color theme="1"/>
        <rFont val="Times New Roman"/>
        <charset val="134"/>
      </rPr>
      <t>5.4</t>
    </r>
    <r>
      <rPr>
        <sz val="12"/>
        <color theme="1"/>
        <rFont val="仿宋_GB2312"/>
        <charset val="134"/>
      </rPr>
      <t>分。超过</t>
    </r>
    <r>
      <rPr>
        <sz val="12"/>
        <color theme="1"/>
        <rFont val="Times New Roman"/>
        <charset val="134"/>
      </rPr>
      <t>105%</t>
    </r>
    <r>
      <rPr>
        <sz val="12"/>
        <color theme="1"/>
        <rFont val="仿宋_GB2312"/>
        <charset val="134"/>
      </rPr>
      <t>从</t>
    </r>
    <r>
      <rPr>
        <sz val="12"/>
        <color theme="1"/>
        <rFont val="Times New Roman"/>
        <charset val="134"/>
      </rPr>
      <t>5.4</t>
    </r>
    <r>
      <rPr>
        <sz val="12"/>
        <color theme="1"/>
        <rFont val="仿宋_GB2312"/>
        <charset val="134"/>
      </rPr>
      <t>分起算，每超</t>
    </r>
    <r>
      <rPr>
        <sz val="12"/>
        <color theme="1"/>
        <rFont val="Times New Roman"/>
        <charset val="134"/>
      </rPr>
      <t>1</t>
    </r>
    <r>
      <rPr>
        <sz val="12"/>
        <color theme="1"/>
        <rFont val="仿宋_GB2312"/>
        <charset val="134"/>
      </rPr>
      <t>个百分点扣</t>
    </r>
    <r>
      <rPr>
        <sz val="12"/>
        <color theme="1"/>
        <rFont val="Times New Roman"/>
        <charset val="134"/>
      </rPr>
      <t>0.9</t>
    </r>
    <r>
      <rPr>
        <sz val="12"/>
        <color theme="1"/>
        <rFont val="仿宋_GB2312"/>
        <charset val="134"/>
      </rPr>
      <t>分，低于</t>
    </r>
    <r>
      <rPr>
        <sz val="12"/>
        <color theme="1"/>
        <rFont val="Times New Roman"/>
        <charset val="134"/>
      </rPr>
      <t>95%</t>
    </r>
    <r>
      <rPr>
        <sz val="12"/>
        <color theme="1"/>
        <rFont val="仿宋_GB2312"/>
        <charset val="134"/>
      </rPr>
      <t>从</t>
    </r>
    <r>
      <rPr>
        <sz val="12"/>
        <color theme="1"/>
        <rFont val="Times New Roman"/>
        <charset val="134"/>
      </rPr>
      <t>6</t>
    </r>
    <r>
      <rPr>
        <sz val="12"/>
        <color theme="1"/>
        <rFont val="仿宋_GB2312"/>
        <charset val="134"/>
      </rPr>
      <t>分起算，每低</t>
    </r>
    <r>
      <rPr>
        <sz val="12"/>
        <color theme="1"/>
        <rFont val="Times New Roman"/>
        <charset val="134"/>
      </rPr>
      <t>1</t>
    </r>
    <r>
      <rPr>
        <sz val="12"/>
        <color theme="1"/>
        <rFont val="仿宋_GB2312"/>
        <charset val="134"/>
      </rPr>
      <t>个百分点扣</t>
    </r>
    <r>
      <rPr>
        <sz val="12"/>
        <color theme="1"/>
        <rFont val="Times New Roman"/>
        <charset val="134"/>
      </rPr>
      <t>0.6</t>
    </r>
    <r>
      <rPr>
        <sz val="12"/>
        <color theme="1"/>
        <rFont val="仿宋_GB2312"/>
        <charset val="134"/>
      </rPr>
      <t>分，扣完为止</t>
    </r>
    <r>
      <rPr>
        <sz val="12"/>
        <color theme="1"/>
        <rFont val="Times New Roman"/>
        <charset val="134"/>
      </rPr>
      <t xml:space="preserve"> </t>
    </r>
    <r>
      <rPr>
        <sz val="12"/>
        <color theme="1"/>
        <rFont val="仿宋_GB2312"/>
        <charset val="134"/>
      </rPr>
      <t>。</t>
    </r>
  </si>
  <si>
    <t>95%-100%</t>
  </si>
  <si>
    <r>
      <rPr>
        <sz val="9"/>
        <color rgb="FF000000"/>
        <rFont val="SimSun"/>
        <charset val="134"/>
      </rPr>
      <t>基金支出决算数</t>
    </r>
    <r>
      <rPr>
        <sz val="9"/>
        <color rgb="FF000000"/>
        <rFont val="Times New Roman"/>
        <charset val="134"/>
      </rPr>
      <t>/</t>
    </r>
    <r>
      <rPr>
        <sz val="9"/>
        <color rgb="FF000000"/>
        <rFont val="SimSun"/>
        <charset val="134"/>
      </rPr>
      <t>预算调整数</t>
    </r>
    <r>
      <rPr>
        <sz val="9"/>
        <color rgb="FF000000"/>
        <rFont val="Times New Roman"/>
        <charset val="134"/>
      </rPr>
      <t>=218502.88/220884.13=98.92%</t>
    </r>
  </si>
  <si>
    <r>
      <rPr>
        <sz val="12"/>
        <color theme="1"/>
        <rFont val="仿宋_GB2312"/>
        <charset val="134"/>
      </rPr>
      <t>质量指标</t>
    </r>
  </si>
  <si>
    <r>
      <rPr>
        <sz val="12"/>
        <color theme="1"/>
        <rFont val="仿宋_GB2312"/>
        <charset val="134"/>
      </rPr>
      <t>社会保险费收入占基金收入比重</t>
    </r>
  </si>
  <si>
    <r>
      <rPr>
        <sz val="12"/>
        <color theme="1"/>
        <rFont val="仿宋_GB2312"/>
        <charset val="134"/>
      </rPr>
      <t>当期基本医疗保险费收入与基金收入合计的比值预决算差异率</t>
    </r>
  </si>
  <si>
    <r>
      <rPr>
        <sz val="12"/>
        <color theme="1"/>
        <rFont val="仿宋_GB2312"/>
        <charset val="134"/>
      </rPr>
      <t>与调整后区域绩效目标表该指标值进行对比，差异率不超过</t>
    </r>
    <r>
      <rPr>
        <sz val="12"/>
        <color theme="1"/>
        <rFont val="Times New Roman"/>
        <charset val="134"/>
      </rPr>
      <t>5%</t>
    </r>
    <r>
      <rPr>
        <sz val="12"/>
        <color theme="1"/>
        <rFont val="仿宋_GB2312"/>
        <charset val="134"/>
      </rPr>
      <t>，否则不得分。</t>
    </r>
  </si>
  <si>
    <t>≥88%</t>
  </si>
  <si>
    <r>
      <rPr>
        <sz val="9"/>
        <color rgb="FF000000"/>
        <rFont val="SimSun"/>
        <charset val="134"/>
      </rPr>
      <t>当期基本医疗保险费收入</t>
    </r>
    <r>
      <rPr>
        <sz val="9"/>
        <color rgb="FF000000"/>
        <rFont val="Times New Roman"/>
        <charset val="134"/>
      </rPr>
      <t>/</t>
    </r>
    <r>
      <rPr>
        <sz val="9"/>
        <color rgb="FF000000"/>
        <rFont val="SimSun"/>
        <charset val="134"/>
      </rPr>
      <t>基金收入合计</t>
    </r>
    <r>
      <rPr>
        <sz val="9"/>
        <color rgb="FF000000"/>
        <rFont val="Times New Roman"/>
        <charset val="134"/>
      </rPr>
      <t>=257776.15/290326.61=88.79%</t>
    </r>
  </si>
  <si>
    <r>
      <rPr>
        <sz val="12"/>
        <color theme="1"/>
        <rFont val="仿宋_GB2312"/>
        <charset val="134"/>
      </rPr>
      <t>社会保险待遇支出占基金支出比重</t>
    </r>
  </si>
  <si>
    <r>
      <rPr>
        <sz val="12"/>
        <color theme="1"/>
        <rFont val="仿宋_GB2312"/>
        <charset val="134"/>
      </rPr>
      <t>当期基本医疗保险待遇支出与基金支出合计的比值预决算差异率</t>
    </r>
  </si>
  <si>
    <r>
      <rPr>
        <sz val="9"/>
        <color rgb="FF000000"/>
        <rFont val="SimSun"/>
        <charset val="134"/>
      </rPr>
      <t>当期基本医疗保险待遇支出</t>
    </r>
    <r>
      <rPr>
        <sz val="9"/>
        <color rgb="FF000000"/>
        <rFont val="Times New Roman"/>
        <charset val="134"/>
      </rPr>
      <t>/</t>
    </r>
    <r>
      <rPr>
        <sz val="9"/>
        <color rgb="FF000000"/>
        <rFont val="SimSun"/>
        <charset val="134"/>
      </rPr>
      <t>基金支出合计</t>
    </r>
    <r>
      <rPr>
        <sz val="9"/>
        <color rgb="FF000000"/>
        <rFont val="Times New Roman"/>
        <charset val="134"/>
      </rPr>
      <t>=195799.07/218502.88=89.61%</t>
    </r>
  </si>
  <si>
    <r>
      <rPr>
        <sz val="12"/>
        <color theme="1"/>
        <rFont val="仿宋_GB2312"/>
        <charset val="134"/>
      </rPr>
      <t>其他支出占基金支出比重</t>
    </r>
  </si>
  <si>
    <r>
      <rPr>
        <sz val="12"/>
        <color theme="1"/>
        <rFont val="仿宋_GB2312"/>
        <charset val="134"/>
      </rPr>
      <t>当期其他支出与基金支出合计的比值预决算差异率</t>
    </r>
  </si>
  <si>
    <r>
      <rPr>
        <sz val="12"/>
        <color theme="1"/>
        <rFont val="宋体"/>
        <charset val="134"/>
      </rPr>
      <t>＜</t>
    </r>
    <r>
      <rPr>
        <sz val="12"/>
        <color theme="1"/>
        <rFont val="Times New Roman"/>
        <charset val="134"/>
      </rPr>
      <t>5%</t>
    </r>
  </si>
  <si>
    <r>
      <rPr>
        <sz val="9"/>
        <color rgb="FF000000"/>
        <rFont val="SimSun"/>
        <charset val="134"/>
      </rPr>
      <t>当期其他支出</t>
    </r>
    <r>
      <rPr>
        <sz val="9"/>
        <color rgb="FF000000"/>
        <rFont val="Times New Roman"/>
        <charset val="134"/>
      </rPr>
      <t>/</t>
    </r>
    <r>
      <rPr>
        <sz val="9"/>
        <color rgb="FF000000"/>
        <rFont val="SimSun"/>
        <charset val="134"/>
      </rPr>
      <t>基金支出合计</t>
    </r>
    <r>
      <rPr>
        <sz val="9"/>
        <color rgb="FF000000"/>
        <rFont val="Times New Roman"/>
        <charset val="134"/>
      </rPr>
      <t>=8230.63/218502.88=3.77%</t>
    </r>
  </si>
  <si>
    <r>
      <rPr>
        <sz val="12"/>
        <color theme="1"/>
        <rFont val="仿宋_GB2312"/>
        <charset val="134"/>
      </rPr>
      <t>时效指标</t>
    </r>
  </si>
  <si>
    <r>
      <rPr>
        <sz val="12"/>
        <color theme="1"/>
        <rFont val="仿宋_GB2312"/>
        <charset val="134"/>
      </rPr>
      <t>待遇支付</t>
    </r>
    <r>
      <rPr>
        <sz val="12"/>
        <color theme="1"/>
        <rFont val="Times New Roman"/>
        <charset val="134"/>
      </rPr>
      <t xml:space="preserve">  </t>
    </r>
    <r>
      <rPr>
        <sz val="12"/>
        <color theme="1"/>
        <rFont val="仿宋_GB2312"/>
        <charset val="134"/>
      </rPr>
      <t>及时性</t>
    </r>
  </si>
  <si>
    <r>
      <rPr>
        <sz val="12"/>
        <color theme="1"/>
        <rFont val="仿宋_GB2312"/>
        <charset val="134"/>
      </rPr>
      <t>及时拨付参保人员、参保单位、两定机构医疗费</t>
    </r>
  </si>
  <si>
    <r>
      <rPr>
        <sz val="12"/>
        <color theme="1"/>
        <rFont val="仿宋_GB2312"/>
        <charset val="134"/>
      </rPr>
      <t>个人手工报销办理时限不超过</t>
    </r>
    <r>
      <rPr>
        <sz val="12"/>
        <color theme="1"/>
        <rFont val="Times New Roman"/>
        <charset val="134"/>
      </rPr>
      <t>30</t>
    </r>
    <r>
      <rPr>
        <sz val="12"/>
        <color theme="1"/>
        <rFont val="仿宋_GB2312"/>
        <charset val="134"/>
      </rPr>
      <t>个工作日，定点医药机构向医保经办机构申请结算后，经办机构在</t>
    </r>
    <r>
      <rPr>
        <sz val="12"/>
        <color theme="1"/>
        <rFont val="Times New Roman"/>
        <charset val="134"/>
      </rPr>
      <t>30</t>
    </r>
    <r>
      <rPr>
        <sz val="12"/>
        <color theme="1"/>
        <rFont val="仿宋_GB2312"/>
        <charset val="134"/>
      </rPr>
      <t>个工作日内完成费用拨付。对参保个人、单位、两定机构分别随机抽查</t>
    </r>
    <r>
      <rPr>
        <sz val="12"/>
        <color theme="1"/>
        <rFont val="Times New Roman"/>
        <charset val="134"/>
      </rPr>
      <t>10</t>
    </r>
    <r>
      <rPr>
        <sz val="12"/>
        <color theme="1"/>
        <rFont val="仿宋_GB2312"/>
        <charset val="134"/>
      </rPr>
      <t>份拨付凭证，无拖欠得</t>
    </r>
    <r>
      <rPr>
        <sz val="12"/>
        <color theme="1"/>
        <rFont val="Times New Roman"/>
        <charset val="134"/>
      </rPr>
      <t>5</t>
    </r>
    <r>
      <rPr>
        <sz val="12"/>
        <color theme="1"/>
        <rFont val="仿宋_GB2312"/>
        <charset val="134"/>
      </rPr>
      <t>分，如有拖欠，发现一例扣</t>
    </r>
    <r>
      <rPr>
        <sz val="12"/>
        <color theme="1"/>
        <rFont val="Times New Roman"/>
        <charset val="134"/>
      </rPr>
      <t>0.5</t>
    </r>
    <r>
      <rPr>
        <sz val="12"/>
        <color theme="1"/>
        <rFont val="仿宋_GB2312"/>
        <charset val="134"/>
      </rPr>
      <t>分，扣完为止。</t>
    </r>
  </si>
  <si>
    <r>
      <rPr>
        <sz val="9"/>
        <color rgb="FF000000"/>
        <rFont val="SimSun"/>
        <charset val="134"/>
      </rPr>
      <t>个人手工报销办理时限不超过</t>
    </r>
    <r>
      <rPr>
        <sz val="9"/>
        <color rgb="FF000000"/>
        <rFont val="Times New Roman"/>
        <charset val="134"/>
      </rPr>
      <t>30</t>
    </r>
    <r>
      <rPr>
        <sz val="9"/>
        <color rgb="FF000000"/>
        <rFont val="SimSun"/>
        <charset val="134"/>
      </rPr>
      <t>个工作日，定点医药机构向医保经办机构申请结算后，经办</t>
    </r>
    <r>
      <rPr>
        <sz val="9"/>
        <color rgb="FF000000"/>
        <rFont val="Times New Roman"/>
        <charset val="134"/>
      </rPr>
      <t xml:space="preserve">
</t>
    </r>
    <r>
      <rPr>
        <sz val="9"/>
        <color rgb="FF000000"/>
        <rFont val="SimSun"/>
        <charset val="134"/>
      </rPr>
      <t>机构在</t>
    </r>
    <r>
      <rPr>
        <sz val="9"/>
        <color rgb="FF000000"/>
        <rFont val="Times New Roman"/>
        <charset val="134"/>
      </rPr>
      <t>30</t>
    </r>
    <r>
      <rPr>
        <sz val="9"/>
        <color rgb="FF000000"/>
        <rFont val="SimSun"/>
        <charset val="134"/>
      </rPr>
      <t>个工作日内完成费用拨付。</t>
    </r>
  </si>
  <si>
    <r>
      <rPr>
        <sz val="9"/>
        <color rgb="FF000000"/>
        <rFont val="SimSun"/>
        <charset val="134"/>
      </rPr>
      <t>拨付凭证</t>
    </r>
  </si>
  <si>
    <r>
      <rPr>
        <sz val="12"/>
        <color theme="1"/>
        <rFont val="仿宋_GB2312"/>
        <charset val="134"/>
      </rPr>
      <t>效益指标（</t>
    </r>
    <r>
      <rPr>
        <sz val="12"/>
        <color theme="1"/>
        <rFont val="Times New Roman"/>
        <charset val="134"/>
      </rPr>
      <t>50</t>
    </r>
    <r>
      <rPr>
        <sz val="12"/>
        <color theme="1"/>
        <rFont val="仿宋_GB2312"/>
        <charset val="134"/>
      </rPr>
      <t>分）</t>
    </r>
  </si>
  <si>
    <r>
      <rPr>
        <sz val="12"/>
        <color theme="1"/>
        <rFont val="仿宋_GB2312"/>
        <charset val="134"/>
      </rPr>
      <t>经济效益指标</t>
    </r>
  </si>
  <si>
    <r>
      <rPr>
        <sz val="12"/>
        <color theme="1"/>
        <rFont val="仿宋_GB2312"/>
        <charset val="134"/>
      </rPr>
      <t>基金收益率</t>
    </r>
  </si>
  <si>
    <r>
      <rPr>
        <sz val="12"/>
        <color theme="1"/>
        <rFont val="仿宋_GB2312"/>
        <charset val="134"/>
      </rPr>
      <t>利息收益率</t>
    </r>
    <r>
      <rPr>
        <sz val="12"/>
        <color theme="1"/>
        <rFont val="Times New Roman"/>
        <charset val="134"/>
      </rPr>
      <t>≥1.1%</t>
    </r>
  </si>
  <si>
    <r>
      <rPr>
        <sz val="12"/>
        <color theme="1"/>
        <rFont val="仿宋_GB2312"/>
        <charset val="134"/>
      </rPr>
      <t>大于标准值得</t>
    </r>
    <r>
      <rPr>
        <sz val="12"/>
        <color theme="1"/>
        <rFont val="Times New Roman"/>
        <charset val="134"/>
      </rPr>
      <t>6</t>
    </r>
    <r>
      <rPr>
        <sz val="12"/>
        <color theme="1"/>
        <rFont val="仿宋_GB2312"/>
        <charset val="134"/>
      </rPr>
      <t>分，低于标准值</t>
    </r>
    <r>
      <rPr>
        <sz val="12"/>
        <color theme="1"/>
        <rFont val="Times New Roman"/>
        <charset val="134"/>
      </rPr>
      <t>0-10%</t>
    </r>
    <r>
      <rPr>
        <sz val="12"/>
        <color theme="1"/>
        <rFont val="仿宋_GB2312"/>
        <charset val="134"/>
      </rPr>
      <t>扣</t>
    </r>
    <r>
      <rPr>
        <sz val="12"/>
        <color theme="1"/>
        <rFont val="Times New Roman"/>
        <charset val="134"/>
      </rPr>
      <t>2</t>
    </r>
    <r>
      <rPr>
        <sz val="12"/>
        <color theme="1"/>
        <rFont val="仿宋_GB2312"/>
        <charset val="134"/>
      </rPr>
      <t>分，低于标准值</t>
    </r>
    <r>
      <rPr>
        <sz val="12"/>
        <color theme="1"/>
        <rFont val="Times New Roman"/>
        <charset val="134"/>
      </rPr>
      <t>10%-20%</t>
    </r>
    <r>
      <rPr>
        <sz val="12"/>
        <color theme="1"/>
        <rFont val="仿宋_GB2312"/>
        <charset val="134"/>
      </rPr>
      <t>扣</t>
    </r>
    <r>
      <rPr>
        <sz val="12"/>
        <color theme="1"/>
        <rFont val="Times New Roman"/>
        <charset val="134"/>
      </rPr>
      <t>4</t>
    </r>
    <r>
      <rPr>
        <sz val="12"/>
        <color theme="1"/>
        <rFont val="仿宋_GB2312"/>
        <charset val="134"/>
      </rPr>
      <t>分，低于标准值</t>
    </r>
    <r>
      <rPr>
        <sz val="12"/>
        <color theme="1"/>
        <rFont val="Times New Roman"/>
        <charset val="134"/>
      </rPr>
      <t>20%</t>
    </r>
    <r>
      <rPr>
        <sz val="12"/>
        <color theme="1"/>
        <rFont val="仿宋_GB2312"/>
        <charset val="134"/>
      </rPr>
      <t>以上不得分。</t>
    </r>
  </si>
  <si>
    <t>≥1.1%</t>
  </si>
  <si>
    <r>
      <rPr>
        <sz val="9"/>
        <color rgb="FF000000"/>
        <rFont val="SimSun"/>
        <charset val="134"/>
      </rPr>
      <t>利息收入</t>
    </r>
    <r>
      <rPr>
        <sz val="9"/>
        <color rgb="FF000000"/>
        <rFont val="Times New Roman"/>
        <charset val="134"/>
      </rPr>
      <t>/</t>
    </r>
    <r>
      <rPr>
        <sz val="9"/>
        <color rgb="FF000000"/>
        <rFont val="SimSun"/>
        <charset val="134"/>
      </rPr>
      <t>（（上年基金结余</t>
    </r>
    <r>
      <rPr>
        <sz val="9"/>
        <color rgb="FF000000"/>
        <rFont val="Times New Roman"/>
        <charset val="134"/>
      </rPr>
      <t>+</t>
    </r>
    <r>
      <rPr>
        <sz val="9"/>
        <color rgb="FF000000"/>
        <rFont val="SimSun"/>
        <charset val="134"/>
      </rPr>
      <t>年末滚存结余）</t>
    </r>
    <r>
      <rPr>
        <sz val="9"/>
        <color rgb="FF000000"/>
        <rFont val="Times New Roman"/>
        <charset val="134"/>
      </rPr>
      <t>/2</t>
    </r>
    <r>
      <rPr>
        <sz val="9"/>
        <color rgb="FF000000"/>
        <rFont val="SimSun"/>
        <charset val="134"/>
      </rPr>
      <t>）</t>
    </r>
    <r>
      <rPr>
        <sz val="9"/>
        <color rgb="FF000000"/>
        <rFont val="Times New Roman"/>
        <charset val="134"/>
      </rPr>
      <t>=3525.55/</t>
    </r>
    <r>
      <rPr>
        <sz val="9"/>
        <color rgb="FF000000"/>
        <rFont val="SimSun"/>
        <charset val="134"/>
      </rPr>
      <t>（（</t>
    </r>
    <r>
      <rPr>
        <sz val="9"/>
        <color rgb="FF000000"/>
        <rFont val="Times New Roman"/>
        <charset val="134"/>
      </rPr>
      <t>267410.35+339234.08</t>
    </r>
    <r>
      <rPr>
        <sz val="9"/>
        <color rgb="FF000000"/>
        <rFont val="SimSun"/>
        <charset val="134"/>
      </rPr>
      <t>）</t>
    </r>
    <r>
      <rPr>
        <sz val="9"/>
        <color rgb="FF000000"/>
        <rFont val="Times New Roman"/>
        <charset val="134"/>
      </rPr>
      <t>/2</t>
    </r>
    <r>
      <rPr>
        <sz val="9"/>
        <color rgb="FF000000"/>
        <rFont val="SimSun"/>
        <charset val="134"/>
      </rPr>
      <t>）</t>
    </r>
    <r>
      <rPr>
        <sz val="9"/>
        <color rgb="FF000000"/>
        <rFont val="Times New Roman"/>
        <charset val="134"/>
      </rPr>
      <t>=1.16%</t>
    </r>
  </si>
  <si>
    <r>
      <rPr>
        <sz val="12"/>
        <color theme="1"/>
        <rFont val="仿宋_GB2312"/>
        <charset val="134"/>
      </rPr>
      <t>社会效益指标</t>
    </r>
  </si>
  <si>
    <r>
      <rPr>
        <sz val="12"/>
        <color theme="1"/>
        <rFont val="仿宋_GB2312"/>
        <charset val="134"/>
      </rPr>
      <t>住院费用</t>
    </r>
    <r>
      <rPr>
        <sz val="12"/>
        <color theme="1"/>
        <rFont val="Times New Roman"/>
        <charset val="134"/>
      </rPr>
      <t xml:space="preserve">  </t>
    </r>
    <r>
      <rPr>
        <sz val="12"/>
        <color theme="1"/>
        <rFont val="仿宋_GB2312"/>
        <charset val="134"/>
      </rPr>
      <t>报销比例</t>
    </r>
  </si>
  <si>
    <r>
      <rPr>
        <sz val="12"/>
        <color theme="1"/>
        <rFont val="仿宋_GB2312"/>
        <charset val="134"/>
      </rPr>
      <t>参保人政策范围内住院费用统筹基金报销比</t>
    </r>
    <r>
      <rPr>
        <sz val="12"/>
        <color theme="1"/>
        <rFont val="Times New Roman"/>
        <charset val="134"/>
      </rPr>
      <t>≥85%</t>
    </r>
  </si>
  <si>
    <r>
      <rPr>
        <sz val="12"/>
        <color theme="1"/>
        <rFont val="仿宋_GB2312"/>
        <charset val="134"/>
      </rPr>
      <t>大于标准值得</t>
    </r>
    <r>
      <rPr>
        <sz val="12"/>
        <color theme="1"/>
        <rFont val="Times New Roman"/>
        <charset val="134"/>
      </rPr>
      <t>10</t>
    </r>
    <r>
      <rPr>
        <sz val="12"/>
        <color theme="1"/>
        <rFont val="仿宋_GB2312"/>
        <charset val="134"/>
      </rPr>
      <t>分，每低</t>
    </r>
    <r>
      <rPr>
        <sz val="12"/>
        <color theme="1"/>
        <rFont val="Times New Roman"/>
        <charset val="134"/>
      </rPr>
      <t>1</t>
    </r>
    <r>
      <rPr>
        <sz val="12"/>
        <color theme="1"/>
        <rFont val="仿宋_GB2312"/>
        <charset val="134"/>
      </rPr>
      <t>个百分点扣</t>
    </r>
    <r>
      <rPr>
        <sz val="12"/>
        <color theme="1"/>
        <rFont val="Times New Roman"/>
        <charset val="134"/>
      </rPr>
      <t>2</t>
    </r>
    <r>
      <rPr>
        <sz val="12"/>
        <color theme="1"/>
        <rFont val="仿宋_GB2312"/>
        <charset val="134"/>
      </rPr>
      <t>分，扣完为止。</t>
    </r>
  </si>
  <si>
    <t>≥85%</t>
  </si>
  <si>
    <r>
      <rPr>
        <sz val="9"/>
        <color rgb="FF000000"/>
        <rFont val="SimSun"/>
        <charset val="134"/>
      </rPr>
      <t>（住院统筹支付</t>
    </r>
    <r>
      <rPr>
        <sz val="9"/>
        <color rgb="FF000000"/>
        <rFont val="Times New Roman"/>
        <charset val="134"/>
      </rPr>
      <t>+</t>
    </r>
    <r>
      <rPr>
        <sz val="9"/>
        <color rgb="FF000000"/>
        <rFont val="SimSun"/>
        <charset val="134"/>
      </rPr>
      <t>大病保险统筹支付）</t>
    </r>
    <r>
      <rPr>
        <sz val="9"/>
        <color rgb="FF000000"/>
        <rFont val="Times New Roman"/>
        <charset val="134"/>
      </rPr>
      <t xml:space="preserve">/
</t>
    </r>
    <r>
      <rPr>
        <sz val="9"/>
        <color rgb="FF000000"/>
        <rFont val="SimSun"/>
        <charset val="134"/>
      </rPr>
      <t>（住院总费用</t>
    </r>
    <r>
      <rPr>
        <sz val="9"/>
        <color rgb="FF000000"/>
        <rFont val="Times New Roman"/>
        <charset val="134"/>
      </rPr>
      <t>-</t>
    </r>
    <r>
      <rPr>
        <sz val="9"/>
        <color rgb="FF000000"/>
        <rFont val="SimSun"/>
        <charset val="134"/>
      </rPr>
      <t>自费</t>
    </r>
    <r>
      <rPr>
        <sz val="9"/>
        <color rgb="FF000000"/>
        <rFont val="Times New Roman"/>
        <charset val="134"/>
      </rPr>
      <t>-</t>
    </r>
    <r>
      <rPr>
        <sz val="9"/>
        <color rgb="FF000000"/>
        <rFont val="SimSun"/>
        <charset val="134"/>
      </rPr>
      <t>自付起付线以下</t>
    </r>
    <r>
      <rPr>
        <sz val="9"/>
        <color rgb="FF000000"/>
        <rFont val="Times New Roman"/>
        <charset val="134"/>
      </rPr>
      <t>-</t>
    </r>
    <r>
      <rPr>
        <sz val="9"/>
        <color rgb="FF000000"/>
        <rFont val="SimSun"/>
        <charset val="134"/>
      </rPr>
      <t>自付封顶线以上</t>
    </r>
    <r>
      <rPr>
        <sz val="9"/>
        <color rgb="FF000000"/>
        <rFont val="Times New Roman"/>
        <charset val="134"/>
      </rPr>
      <t>-</t>
    </r>
    <r>
      <rPr>
        <sz val="9"/>
        <color rgb="FF000000"/>
        <rFont val="SimSun"/>
        <charset val="134"/>
      </rPr>
      <t>支付标准以上）</t>
    </r>
  </si>
  <si>
    <r>
      <rPr>
        <sz val="12"/>
        <color theme="1"/>
        <rFont val="仿宋_GB2312"/>
        <charset val="134"/>
      </rPr>
      <t>门诊费用</t>
    </r>
    <r>
      <rPr>
        <sz val="12"/>
        <color theme="1"/>
        <rFont val="Times New Roman"/>
        <charset val="134"/>
      </rPr>
      <t xml:space="preserve">  </t>
    </r>
    <r>
      <rPr>
        <sz val="12"/>
        <color theme="1"/>
        <rFont val="仿宋_GB2312"/>
        <charset val="134"/>
      </rPr>
      <t>报销比例</t>
    </r>
  </si>
  <si>
    <r>
      <rPr>
        <sz val="12"/>
        <color theme="1"/>
        <rFont val="仿宋_GB2312"/>
        <charset val="134"/>
      </rPr>
      <t>参保人政策范围内门诊费用统筹基金报销比</t>
    </r>
    <r>
      <rPr>
        <sz val="12"/>
        <color theme="1"/>
        <rFont val="Times New Roman"/>
        <charset val="134"/>
      </rPr>
      <t>≥50%</t>
    </r>
  </si>
  <si>
    <t>≥50%</t>
  </si>
  <si>
    <r>
      <rPr>
        <sz val="9"/>
        <color rgb="FF000000"/>
        <rFont val="SimSun"/>
        <charset val="134"/>
      </rPr>
      <t>（普通门诊统筹支付</t>
    </r>
    <r>
      <rPr>
        <sz val="9"/>
        <color rgb="FF000000"/>
        <rFont val="Times New Roman"/>
        <charset val="134"/>
      </rPr>
      <t>+</t>
    </r>
    <r>
      <rPr>
        <sz val="9"/>
        <color rgb="FF000000"/>
        <rFont val="SimSun"/>
        <charset val="134"/>
      </rPr>
      <t>大病保险统筹支付）</t>
    </r>
    <r>
      <rPr>
        <sz val="9"/>
        <color rgb="FF000000"/>
        <rFont val="Times New Roman"/>
        <charset val="134"/>
      </rPr>
      <t>/
(</t>
    </r>
    <r>
      <rPr>
        <sz val="9"/>
        <color rgb="FF000000"/>
        <rFont val="SimSun"/>
        <charset val="134"/>
      </rPr>
      <t>普通门诊总费用</t>
    </r>
    <r>
      <rPr>
        <sz val="9"/>
        <color rgb="FF000000"/>
        <rFont val="Times New Roman"/>
        <charset val="134"/>
      </rPr>
      <t>-</t>
    </r>
    <r>
      <rPr>
        <sz val="9"/>
        <color rgb="FF000000"/>
        <rFont val="SimSun"/>
        <charset val="134"/>
      </rPr>
      <t>自费</t>
    </r>
    <r>
      <rPr>
        <sz val="9"/>
        <color rgb="FF000000"/>
        <rFont val="Times New Roman"/>
        <charset val="134"/>
      </rPr>
      <t>-</t>
    </r>
    <r>
      <rPr>
        <sz val="9"/>
        <color rgb="FF000000"/>
        <rFont val="SimSun"/>
        <charset val="134"/>
      </rPr>
      <t>自付起付线以下</t>
    </r>
    <r>
      <rPr>
        <sz val="9"/>
        <color rgb="FF000000"/>
        <rFont val="Times New Roman"/>
        <charset val="134"/>
      </rPr>
      <t>-</t>
    </r>
    <r>
      <rPr>
        <sz val="9"/>
        <color rgb="FF000000"/>
        <rFont val="SimSun"/>
        <charset val="134"/>
      </rPr>
      <t>自付封顶线以上</t>
    </r>
    <r>
      <rPr>
        <sz val="9"/>
        <color rgb="FF000000"/>
        <rFont val="Times New Roman"/>
        <charset val="134"/>
      </rPr>
      <t>-</t>
    </r>
    <r>
      <rPr>
        <sz val="9"/>
        <color rgb="FF000000"/>
        <rFont val="SimSun"/>
        <charset val="134"/>
      </rPr>
      <t>支付标准以上</t>
    </r>
    <r>
      <rPr>
        <sz val="9"/>
        <color rgb="FF000000"/>
        <rFont val="Times New Roman"/>
        <charset val="134"/>
      </rPr>
      <t>)</t>
    </r>
  </si>
  <si>
    <r>
      <rPr>
        <sz val="12"/>
        <color theme="1"/>
        <rFont val="仿宋_GB2312"/>
        <charset val="134"/>
      </rPr>
      <t>可持续影响指标</t>
    </r>
  </si>
  <si>
    <r>
      <rPr>
        <sz val="12"/>
        <color theme="1"/>
        <rFont val="仿宋_GB2312"/>
        <charset val="134"/>
      </rPr>
      <t>统筹基金当期收支平衡</t>
    </r>
  </si>
  <si>
    <r>
      <rPr>
        <sz val="12"/>
        <color theme="1"/>
        <rFont val="仿宋_GB2312"/>
        <charset val="134"/>
      </rPr>
      <t>统筹基金当期结余</t>
    </r>
    <r>
      <rPr>
        <sz val="12"/>
        <color theme="1"/>
        <rFont val="Times New Roman"/>
        <charset val="134"/>
      </rPr>
      <t>≥0</t>
    </r>
  </si>
  <si>
    <r>
      <rPr>
        <sz val="12"/>
        <color theme="1"/>
        <rFont val="仿宋_GB2312"/>
        <charset val="134"/>
      </rPr>
      <t>大于标准值得</t>
    </r>
    <r>
      <rPr>
        <sz val="12"/>
        <color theme="1"/>
        <rFont val="Times New Roman"/>
        <charset val="134"/>
      </rPr>
      <t>6</t>
    </r>
    <r>
      <rPr>
        <sz val="12"/>
        <color theme="1"/>
        <rFont val="仿宋_GB2312"/>
        <charset val="134"/>
      </rPr>
      <t>分，否则不得分。</t>
    </r>
  </si>
  <si>
    <r>
      <rPr>
        <sz val="12"/>
        <color theme="1"/>
        <rFont val="宋体"/>
        <charset val="134"/>
      </rPr>
      <t>统筹基金当期结余</t>
    </r>
    <r>
      <rPr>
        <sz val="12"/>
        <color theme="1"/>
        <rFont val="Times New Roman"/>
        <charset val="134"/>
      </rPr>
      <t>≥0</t>
    </r>
  </si>
  <si>
    <r>
      <rPr>
        <sz val="9"/>
        <color rgb="FF000000"/>
        <rFont val="SimSun"/>
        <charset val="134"/>
      </rPr>
      <t>统筹基金当期收入</t>
    </r>
    <r>
      <rPr>
        <sz val="9"/>
        <color rgb="FF000000"/>
        <rFont val="Times New Roman"/>
        <charset val="134"/>
      </rPr>
      <t>-</t>
    </r>
    <r>
      <rPr>
        <sz val="9"/>
        <color rgb="FF000000"/>
        <rFont val="SimSun"/>
        <charset val="134"/>
      </rPr>
      <t>当期支出</t>
    </r>
    <r>
      <rPr>
        <sz val="9"/>
        <color rgb="FF000000"/>
        <rFont val="Times New Roman"/>
        <charset val="134"/>
      </rPr>
      <t>=216038.28-146418.40=69619.88</t>
    </r>
  </si>
  <si>
    <t>基金运行安全可持续</t>
  </si>
  <si>
    <r>
      <rPr>
        <sz val="12"/>
        <color theme="1"/>
        <rFont val="仿宋_GB2312"/>
        <charset val="134"/>
      </rPr>
      <t>基金累计可支付月数</t>
    </r>
    <r>
      <rPr>
        <sz val="12"/>
        <color theme="1"/>
        <rFont val="Times New Roman"/>
        <charset val="134"/>
      </rPr>
      <t>≥9</t>
    </r>
    <r>
      <rPr>
        <sz val="12"/>
        <color theme="1"/>
        <rFont val="仿宋_GB2312"/>
        <charset val="134"/>
      </rPr>
      <t>个月</t>
    </r>
  </si>
  <si>
    <r>
      <rPr>
        <sz val="12"/>
        <color theme="1"/>
        <rFont val="仿宋_GB2312"/>
        <charset val="134"/>
      </rPr>
      <t>大于</t>
    </r>
    <r>
      <rPr>
        <sz val="12"/>
        <color theme="1"/>
        <rFont val="Times New Roman"/>
        <charset val="134"/>
      </rPr>
      <t>18</t>
    </r>
    <r>
      <rPr>
        <sz val="12"/>
        <color theme="1"/>
        <rFont val="仿宋_GB2312"/>
        <charset val="134"/>
      </rPr>
      <t>个月得</t>
    </r>
    <r>
      <rPr>
        <sz val="12"/>
        <color theme="1"/>
        <rFont val="Times New Roman"/>
        <charset val="134"/>
      </rPr>
      <t>8</t>
    </r>
    <r>
      <rPr>
        <sz val="12"/>
        <color theme="1"/>
        <rFont val="仿宋_GB2312"/>
        <charset val="134"/>
      </rPr>
      <t>分，</t>
    </r>
    <r>
      <rPr>
        <sz val="12"/>
        <color theme="1"/>
        <rFont val="Times New Roman"/>
        <charset val="134"/>
      </rPr>
      <t>12-18</t>
    </r>
    <r>
      <rPr>
        <sz val="12"/>
        <color theme="1"/>
        <rFont val="仿宋_GB2312"/>
        <charset val="134"/>
      </rPr>
      <t>个月得</t>
    </r>
    <r>
      <rPr>
        <sz val="12"/>
        <color theme="1"/>
        <rFont val="Times New Roman"/>
        <charset val="134"/>
      </rPr>
      <t>6</t>
    </r>
    <r>
      <rPr>
        <sz val="12"/>
        <color theme="1"/>
        <rFont val="仿宋_GB2312"/>
        <charset val="134"/>
      </rPr>
      <t>分，</t>
    </r>
    <r>
      <rPr>
        <sz val="12"/>
        <color theme="1"/>
        <rFont val="Times New Roman"/>
        <charset val="134"/>
      </rPr>
      <t>9-12</t>
    </r>
    <r>
      <rPr>
        <sz val="12"/>
        <color theme="1"/>
        <rFont val="仿宋_GB2312"/>
        <charset val="134"/>
      </rPr>
      <t>个月得</t>
    </r>
    <r>
      <rPr>
        <sz val="12"/>
        <color theme="1"/>
        <rFont val="Times New Roman"/>
        <charset val="134"/>
      </rPr>
      <t>4</t>
    </r>
    <r>
      <rPr>
        <sz val="12"/>
        <color theme="1"/>
        <rFont val="仿宋_GB2312"/>
        <charset val="134"/>
      </rPr>
      <t>分，</t>
    </r>
    <r>
      <rPr>
        <sz val="12"/>
        <color theme="1"/>
        <rFont val="Times New Roman"/>
        <charset val="134"/>
      </rPr>
      <t>9</t>
    </r>
    <r>
      <rPr>
        <sz val="12"/>
        <color theme="1"/>
        <rFont val="仿宋_GB2312"/>
        <charset val="134"/>
      </rPr>
      <t>个月以下不得分。</t>
    </r>
  </si>
  <si>
    <r>
      <rPr>
        <sz val="9"/>
        <color rgb="FF000000"/>
        <rFont val="SimSun"/>
        <charset val="134"/>
      </rPr>
      <t>统筹基金滚存结余</t>
    </r>
    <r>
      <rPr>
        <sz val="9"/>
        <color rgb="FF000000"/>
        <rFont val="Times New Roman"/>
        <charset val="134"/>
      </rPr>
      <t>/</t>
    </r>
    <r>
      <rPr>
        <sz val="9"/>
        <color rgb="FF000000"/>
        <rFont val="SimSun"/>
        <charset val="134"/>
      </rPr>
      <t>下一年度统筹基金预算支出</t>
    </r>
    <r>
      <rPr>
        <sz val="9"/>
        <color rgb="FF000000"/>
        <rFont val="Times New Roman"/>
        <charset val="134"/>
      </rPr>
      <t>*12=187025.40/152585.84 
*12=14.71</t>
    </r>
  </si>
  <si>
    <r>
      <rPr>
        <sz val="12"/>
        <color theme="1"/>
        <rFont val="仿宋_GB2312"/>
        <charset val="134"/>
      </rPr>
      <t>满意度指标</t>
    </r>
  </si>
  <si>
    <t>服务对象满意度</t>
  </si>
  <si>
    <r>
      <rPr>
        <sz val="12"/>
        <color theme="1"/>
        <rFont val="Times New Roman"/>
        <charset val="134"/>
      </rPr>
      <t>90%</t>
    </r>
    <r>
      <rPr>
        <sz val="12"/>
        <color theme="1"/>
        <rFont val="仿宋_GB2312"/>
        <charset val="134"/>
      </rPr>
      <t>以上</t>
    </r>
  </si>
  <si>
    <r>
      <rPr>
        <sz val="12"/>
        <color theme="1"/>
        <rFont val="仿宋_GB2312"/>
        <charset val="134"/>
      </rPr>
      <t>大于</t>
    </r>
    <r>
      <rPr>
        <sz val="12"/>
        <color theme="1"/>
        <rFont val="Times New Roman"/>
        <charset val="134"/>
      </rPr>
      <t>90%</t>
    </r>
    <r>
      <rPr>
        <sz val="12"/>
        <color theme="1"/>
        <rFont val="仿宋_GB2312"/>
        <charset val="134"/>
      </rPr>
      <t>得</t>
    </r>
    <r>
      <rPr>
        <sz val="12"/>
        <color theme="1"/>
        <rFont val="Times New Roman"/>
        <charset val="134"/>
      </rPr>
      <t>10</t>
    </r>
    <r>
      <rPr>
        <sz val="12"/>
        <color theme="1"/>
        <rFont val="仿宋_GB2312"/>
        <charset val="134"/>
      </rPr>
      <t>分，每低</t>
    </r>
    <r>
      <rPr>
        <sz val="12"/>
        <color theme="1"/>
        <rFont val="Times New Roman"/>
        <charset val="134"/>
      </rPr>
      <t>1</t>
    </r>
    <r>
      <rPr>
        <sz val="12"/>
        <color theme="1"/>
        <rFont val="仿宋_GB2312"/>
        <charset val="134"/>
      </rPr>
      <t>个百分点扣</t>
    </r>
    <r>
      <rPr>
        <sz val="12"/>
        <color theme="1"/>
        <rFont val="Times New Roman"/>
        <charset val="134"/>
      </rPr>
      <t>2</t>
    </r>
    <r>
      <rPr>
        <sz val="12"/>
        <color theme="1"/>
        <rFont val="仿宋_GB2312"/>
        <charset val="134"/>
      </rPr>
      <t>分，扣完为止。</t>
    </r>
  </si>
  <si>
    <r>
      <rPr>
        <sz val="9"/>
        <rFont val="Times New Roman"/>
        <charset val="134"/>
      </rPr>
      <t>90%</t>
    </r>
    <r>
      <rPr>
        <sz val="9"/>
        <rFont val="SimSun"/>
        <charset val="134"/>
      </rPr>
      <t>以上</t>
    </r>
  </si>
  <si>
    <r>
      <rPr>
        <sz val="9"/>
        <color rgb="FF000000"/>
        <rFont val="SimSun"/>
        <charset val="134"/>
      </rPr>
      <t>满意度系统评分</t>
    </r>
  </si>
  <si>
    <r>
      <rPr>
        <sz val="12"/>
        <color theme="1"/>
        <rFont val="仿宋_GB2312"/>
        <charset val="134"/>
      </rPr>
      <t>合计</t>
    </r>
  </si>
  <si>
    <t>——</t>
  </si>
  <si>
    <t>基本医疗保险基金预算绩效自评表</t>
  </si>
  <si>
    <t>城乡居民基本医疗保险</t>
  </si>
  <si>
    <r>
      <rPr>
        <sz val="12"/>
        <color theme="1"/>
        <rFont val="仿宋_GB2312"/>
        <charset val="134"/>
      </rPr>
      <t>全年预算</t>
    </r>
    <r>
      <rPr>
        <sz val="12"/>
        <color theme="1"/>
        <rFont val="Times New Roman"/>
        <charset val="134"/>
      </rPr>
      <t xml:space="preserve">                          </t>
    </r>
    <r>
      <rPr>
        <sz val="12"/>
        <color theme="1"/>
        <rFont val="仿宋_GB2312"/>
        <charset val="134"/>
      </rPr>
      <t>（调整）数（</t>
    </r>
    <r>
      <rPr>
        <sz val="12"/>
        <color theme="1"/>
        <rFont val="Times New Roman"/>
        <charset val="134"/>
      </rPr>
      <t>A</t>
    </r>
    <r>
      <rPr>
        <sz val="12"/>
        <color theme="1"/>
        <rFont val="仿宋_GB2312"/>
        <charset val="134"/>
      </rPr>
      <t>）</t>
    </r>
  </si>
  <si>
    <r>
      <rPr>
        <sz val="11"/>
        <color rgb="FF000000"/>
        <rFont val="宋体"/>
        <charset val="134"/>
      </rPr>
      <t>目标</t>
    </r>
    <r>
      <rPr>
        <sz val="11"/>
        <color rgb="FF000000"/>
        <rFont val="Arial"/>
        <charset val="134"/>
      </rPr>
      <t>1</t>
    </r>
    <r>
      <rPr>
        <sz val="11"/>
        <color rgb="FF000000"/>
        <rFont val="宋体"/>
        <charset val="134"/>
      </rPr>
      <t>：实现医保基金收支平衡，增强基金可持续性。</t>
    </r>
    <r>
      <rPr>
        <sz val="11"/>
        <color rgb="FF000000"/>
        <rFont val="Arial"/>
        <charset val="134"/>
      </rPr>
      <t xml:space="preserve">
</t>
    </r>
    <r>
      <rPr>
        <sz val="11"/>
        <color rgb="FF000000"/>
        <rFont val="宋体"/>
        <charset val="134"/>
      </rPr>
      <t>目标</t>
    </r>
    <r>
      <rPr>
        <sz val="11"/>
        <color rgb="FF000000"/>
        <rFont val="Arial"/>
        <charset val="134"/>
      </rPr>
      <t>2</t>
    </r>
    <r>
      <rPr>
        <sz val="11"/>
        <color rgb="FF000000"/>
        <rFont val="宋体"/>
        <charset val="134"/>
      </rPr>
      <t>：基金运行规范安全。</t>
    </r>
    <r>
      <rPr>
        <sz val="11"/>
        <color rgb="FF000000"/>
        <rFont val="Arial"/>
        <charset val="134"/>
      </rPr>
      <t xml:space="preserve">
</t>
    </r>
    <r>
      <rPr>
        <sz val="11"/>
        <color rgb="FF000000"/>
        <rFont val="宋体"/>
        <charset val="134"/>
      </rPr>
      <t>目标</t>
    </r>
    <r>
      <rPr>
        <sz val="11"/>
        <color rgb="FF000000"/>
        <rFont val="Arial"/>
        <charset val="134"/>
      </rPr>
      <t>3</t>
    </r>
    <r>
      <rPr>
        <sz val="11"/>
        <color rgb="FF000000"/>
        <rFont val="宋体"/>
        <charset val="134"/>
      </rPr>
      <t>：基金使用效率逐步提升。</t>
    </r>
  </si>
  <si>
    <r>
      <rPr>
        <sz val="12"/>
        <color theme="1"/>
        <rFont val="仿宋_GB2312"/>
        <charset val="134"/>
      </rPr>
      <t>绩效</t>
    </r>
    <r>
      <rPr>
        <sz val="12"/>
        <color theme="1"/>
        <rFont val="Times New Roman"/>
        <charset val="134"/>
      </rPr>
      <t xml:space="preserve">    </t>
    </r>
    <r>
      <rPr>
        <sz val="12"/>
        <color theme="1"/>
        <rFont val="仿宋_GB2312"/>
        <charset val="134"/>
      </rPr>
      <t>指标</t>
    </r>
  </si>
  <si>
    <r>
      <rPr>
        <sz val="12"/>
        <color theme="1"/>
        <rFont val="仿宋_GB2312"/>
        <charset val="134"/>
      </rPr>
      <t xml:space="preserve">年度 </t>
    </r>
    <r>
      <rPr>
        <sz val="12"/>
        <color theme="1"/>
        <rFont val="Times New Roman"/>
        <charset val="134"/>
      </rPr>
      <t xml:space="preserve">    </t>
    </r>
    <r>
      <rPr>
        <sz val="12"/>
        <color theme="1"/>
        <rFont val="仿宋_GB2312"/>
        <charset val="134"/>
      </rPr>
      <t>指标值</t>
    </r>
  </si>
  <si>
    <r>
      <rPr>
        <sz val="12"/>
        <color theme="1"/>
        <rFont val="仿宋_GB2312"/>
        <charset val="134"/>
      </rPr>
      <t>全年</t>
    </r>
    <r>
      <rPr>
        <sz val="12"/>
        <color theme="1"/>
        <rFont val="Times New Roman"/>
        <charset val="134"/>
      </rPr>
      <t xml:space="preserve">     </t>
    </r>
    <r>
      <rPr>
        <sz val="12"/>
        <color theme="1"/>
        <rFont val="仿宋_GB2312"/>
        <charset val="134"/>
      </rPr>
      <t>完成值</t>
    </r>
  </si>
  <si>
    <t>评分依据</t>
  </si>
  <si>
    <r>
      <rPr>
        <sz val="12"/>
        <color theme="1"/>
        <rFont val="仿宋_GB2312"/>
        <charset val="134"/>
      </rPr>
      <t>基本医保</t>
    </r>
    <r>
      <rPr>
        <sz val="12"/>
        <color theme="1"/>
        <rFont val="Times New Roman"/>
        <charset val="134"/>
      </rPr>
      <t xml:space="preserve">   </t>
    </r>
    <r>
      <rPr>
        <sz val="12"/>
        <color theme="1"/>
        <rFont val="仿宋_GB2312"/>
        <charset val="134"/>
      </rPr>
      <t>综合参保率</t>
    </r>
  </si>
  <si>
    <r>
      <rPr>
        <sz val="12"/>
        <color theme="1"/>
        <rFont val="仿宋_GB2312"/>
        <charset val="134"/>
      </rPr>
      <t>参保目标</t>
    </r>
    <r>
      <rPr>
        <sz val="12"/>
        <color theme="1"/>
        <rFont val="Times New Roman"/>
        <charset val="134"/>
      </rPr>
      <t xml:space="preserve">   </t>
    </r>
    <r>
      <rPr>
        <sz val="12"/>
        <color theme="1"/>
        <rFont val="仿宋_GB2312"/>
        <charset val="134"/>
      </rPr>
      <t>完成情况</t>
    </r>
  </si>
  <si>
    <r>
      <rPr>
        <sz val="12"/>
        <color theme="1"/>
        <rFont val="仿宋_GB2312"/>
        <charset val="134"/>
      </rPr>
      <t>得分等于年度目标任务完成率</t>
    </r>
    <r>
      <rPr>
        <sz val="12"/>
        <color theme="1"/>
        <rFont val="Times New Roman"/>
        <charset val="134"/>
      </rPr>
      <t>*3</t>
    </r>
    <r>
      <rPr>
        <sz val="12"/>
        <color theme="1"/>
        <rFont val="仿宋_GB2312"/>
        <charset val="134"/>
      </rPr>
      <t>，低于</t>
    </r>
    <r>
      <rPr>
        <sz val="12"/>
        <color theme="1"/>
        <rFont val="Times New Roman"/>
        <charset val="134"/>
      </rPr>
      <t>97%</t>
    </r>
    <r>
      <rPr>
        <sz val="12"/>
        <color theme="1"/>
        <rFont val="仿宋_GB2312"/>
        <charset val="134"/>
      </rPr>
      <t>不得分。</t>
    </r>
  </si>
  <si>
    <r>
      <rPr>
        <sz val="12"/>
        <color theme="1"/>
        <rFont val="Times New Roman"/>
        <charset val="134"/>
      </rPr>
      <t>109.80</t>
    </r>
    <r>
      <rPr>
        <sz val="12"/>
        <color theme="1"/>
        <rFont val="宋体"/>
        <charset val="134"/>
      </rPr>
      <t>万人</t>
    </r>
  </si>
  <si>
    <r>
      <rPr>
        <sz val="12"/>
        <color theme="1"/>
        <rFont val="仿宋_GB2312"/>
        <charset val="134"/>
      </rPr>
      <t>各级财政补助按标准及时足额到位</t>
    </r>
  </si>
  <si>
    <r>
      <rPr>
        <sz val="12"/>
        <color theme="1"/>
        <rFont val="Times New Roman"/>
        <charset val="134"/>
      </rPr>
      <t>2025</t>
    </r>
    <r>
      <rPr>
        <sz val="12"/>
        <color theme="1"/>
        <rFont val="仿宋_GB2312"/>
        <charset val="134"/>
      </rPr>
      <t>年人均各级财政补助</t>
    </r>
    <r>
      <rPr>
        <sz val="12"/>
        <color theme="1"/>
        <rFont val="Times New Roman"/>
        <charset val="134"/>
      </rPr>
      <t>≥700</t>
    </r>
    <r>
      <rPr>
        <sz val="12"/>
        <color theme="1"/>
        <rFont val="仿宋_GB2312"/>
        <charset val="134"/>
      </rPr>
      <t>元</t>
    </r>
  </si>
  <si>
    <r>
      <rPr>
        <sz val="12"/>
        <color theme="1"/>
        <rFont val="仿宋_GB2312"/>
        <charset val="134"/>
      </rPr>
      <t>财政补助标准</t>
    </r>
    <r>
      <rPr>
        <sz val="12"/>
        <color theme="1"/>
        <rFont val="Times New Roman"/>
        <charset val="134"/>
      </rPr>
      <t>≥700</t>
    </r>
    <r>
      <rPr>
        <sz val="12"/>
        <color theme="1"/>
        <rFont val="仿宋_GB2312"/>
        <charset val="134"/>
      </rPr>
      <t>元，且各级配套资金及时足额到位得</t>
    </r>
    <r>
      <rPr>
        <sz val="12"/>
        <color theme="1"/>
        <rFont val="Times New Roman"/>
        <charset val="134"/>
      </rPr>
      <t>6</t>
    </r>
    <r>
      <rPr>
        <sz val="12"/>
        <color theme="1"/>
        <rFont val="仿宋_GB2312"/>
        <charset val="134"/>
      </rPr>
      <t>分；财政补助标准</t>
    </r>
    <r>
      <rPr>
        <sz val="12"/>
        <color theme="1"/>
        <rFont val="Times New Roman"/>
        <charset val="134"/>
      </rPr>
      <t>≥700</t>
    </r>
    <r>
      <rPr>
        <sz val="12"/>
        <color theme="1"/>
        <rFont val="仿宋_GB2312"/>
        <charset val="134"/>
      </rPr>
      <t>元，中央、省级财政补助资金未及时足额到位扣</t>
    </r>
    <r>
      <rPr>
        <sz val="12"/>
        <color theme="1"/>
        <rFont val="Times New Roman"/>
        <charset val="134"/>
      </rPr>
      <t>3</t>
    </r>
    <r>
      <rPr>
        <sz val="12"/>
        <color theme="1"/>
        <rFont val="仿宋_GB2312"/>
        <charset val="134"/>
      </rPr>
      <t>分，市、县配套未及时足额到位扣</t>
    </r>
    <r>
      <rPr>
        <sz val="12"/>
        <color theme="1"/>
        <rFont val="Times New Roman"/>
        <charset val="134"/>
      </rPr>
      <t>3</t>
    </r>
    <r>
      <rPr>
        <sz val="12"/>
        <color theme="1"/>
        <rFont val="仿宋_GB2312"/>
        <charset val="134"/>
      </rPr>
      <t>分；财政补助标准</t>
    </r>
    <r>
      <rPr>
        <sz val="12"/>
        <color theme="1"/>
        <rFont val="Times New Roman"/>
        <charset val="134"/>
      </rPr>
      <t>&lt;700</t>
    </r>
    <r>
      <rPr>
        <sz val="12"/>
        <color theme="1"/>
        <rFont val="仿宋_GB2312"/>
        <charset val="134"/>
      </rPr>
      <t>元的不得分。</t>
    </r>
  </si>
  <si>
    <t>根据2025年居民财政补助资金会审，人均财政补助=财政补助收入/参保人数=（46196.11+264.79）/66.37=700.03</t>
  </si>
  <si>
    <r>
      <rPr>
        <sz val="12"/>
        <color theme="1"/>
        <rFont val="仿宋_GB2312"/>
        <charset val="134"/>
      </rPr>
      <t>参保居民个人缴费标准</t>
    </r>
  </si>
  <si>
    <r>
      <rPr>
        <sz val="12"/>
        <color theme="1"/>
        <rFont val="Times New Roman"/>
        <charset val="134"/>
      </rPr>
      <t>2025</t>
    </r>
    <r>
      <rPr>
        <sz val="12"/>
        <color theme="1"/>
        <rFont val="仿宋_GB2312"/>
        <charset val="134"/>
      </rPr>
      <t>年个人最低缴费标准</t>
    </r>
    <r>
      <rPr>
        <sz val="12"/>
        <color theme="1"/>
        <rFont val="Times New Roman"/>
        <charset val="134"/>
      </rPr>
      <t>≥400</t>
    </r>
    <r>
      <rPr>
        <sz val="12"/>
        <color theme="1"/>
        <rFont val="仿宋_GB2312"/>
        <charset val="134"/>
      </rPr>
      <t>元</t>
    </r>
  </si>
  <si>
    <r>
      <rPr>
        <sz val="12"/>
        <color theme="1"/>
        <rFont val="仿宋_GB2312"/>
        <charset val="134"/>
      </rPr>
      <t>个人最低缴费标准</t>
    </r>
    <r>
      <rPr>
        <sz val="12"/>
        <color theme="1"/>
        <rFont val="Times New Roman"/>
        <charset val="134"/>
      </rPr>
      <t>≥400</t>
    </r>
    <r>
      <rPr>
        <sz val="12"/>
        <color theme="1"/>
        <rFont val="仿宋_GB2312"/>
        <charset val="134"/>
      </rPr>
      <t>元得</t>
    </r>
    <r>
      <rPr>
        <sz val="12"/>
        <color theme="1"/>
        <rFont val="Times New Roman"/>
        <charset val="134"/>
      </rPr>
      <t>6</t>
    </r>
    <r>
      <rPr>
        <sz val="12"/>
        <color theme="1"/>
        <rFont val="仿宋_GB2312"/>
        <charset val="134"/>
      </rPr>
      <t>分，低于</t>
    </r>
    <r>
      <rPr>
        <sz val="12"/>
        <color theme="1"/>
        <rFont val="Times New Roman"/>
        <charset val="134"/>
      </rPr>
      <t>400</t>
    </r>
    <r>
      <rPr>
        <sz val="12"/>
        <color theme="1"/>
        <rFont val="仿宋_GB2312"/>
        <charset val="134"/>
      </rPr>
      <t>元，不得分。</t>
    </r>
  </si>
  <si>
    <t>基本医疗保险费收入/参保人数=26768.28/66.75=401.02</t>
  </si>
  <si>
    <r>
      <rPr>
        <sz val="12"/>
        <color theme="1"/>
        <rFont val="仿宋_GB2312"/>
        <charset val="134"/>
      </rPr>
      <t>收入预算</t>
    </r>
    <r>
      <rPr>
        <sz val="12"/>
        <color theme="1"/>
        <rFont val="Times New Roman"/>
        <charset val="134"/>
      </rPr>
      <t xml:space="preserve">   </t>
    </r>
    <r>
      <rPr>
        <sz val="12"/>
        <color theme="1"/>
        <rFont val="仿宋_GB2312"/>
        <charset val="134"/>
      </rPr>
      <t>完成情况</t>
    </r>
  </si>
  <si>
    <t>100%－105%</t>
  </si>
  <si>
    <t>基金收入决算数/预算调整数=76341.80/73257.74=104.21%</t>
  </si>
  <si>
    <r>
      <rPr>
        <sz val="12"/>
        <color theme="1"/>
        <rFont val="仿宋_GB2312"/>
        <charset val="134"/>
      </rPr>
      <t>支出预算</t>
    </r>
    <r>
      <rPr>
        <sz val="12"/>
        <color theme="1"/>
        <rFont val="Times New Roman"/>
        <charset val="134"/>
      </rPr>
      <t xml:space="preserve">   </t>
    </r>
    <r>
      <rPr>
        <sz val="12"/>
        <color theme="1"/>
        <rFont val="仿宋_GB2312"/>
        <charset val="134"/>
      </rPr>
      <t>完成情况</t>
    </r>
  </si>
  <si>
    <r>
      <rPr>
        <sz val="12"/>
        <color theme="1"/>
        <rFont val="仿宋_GB2312"/>
        <charset val="134"/>
      </rPr>
      <t>预算完成率</t>
    </r>
    <r>
      <rPr>
        <sz val="12"/>
        <color theme="1"/>
        <rFont val="Times New Roman"/>
        <charset val="134"/>
      </rPr>
      <t>95-100%</t>
    </r>
    <r>
      <rPr>
        <sz val="12"/>
        <color theme="1"/>
        <rFont val="仿宋_GB2312"/>
        <charset val="134"/>
      </rPr>
      <t>得</t>
    </r>
    <r>
      <rPr>
        <sz val="12"/>
        <color theme="1"/>
        <rFont val="Times New Roman"/>
        <charset val="134"/>
      </rPr>
      <t>6</t>
    </r>
    <r>
      <rPr>
        <sz val="12"/>
        <color theme="1"/>
        <rFont val="仿宋_GB2312"/>
        <charset val="134"/>
      </rPr>
      <t>分，</t>
    </r>
    <r>
      <rPr>
        <sz val="12"/>
        <color theme="1"/>
        <rFont val="Times New Roman"/>
        <charset val="134"/>
      </rPr>
      <t>100%-105%</t>
    </r>
    <r>
      <rPr>
        <sz val="12"/>
        <color theme="1"/>
        <rFont val="仿宋_GB2312"/>
        <charset val="134"/>
      </rPr>
      <t>得</t>
    </r>
    <r>
      <rPr>
        <sz val="12"/>
        <color theme="1"/>
        <rFont val="Times New Roman"/>
        <charset val="134"/>
      </rPr>
      <t>5.4</t>
    </r>
    <r>
      <rPr>
        <sz val="12"/>
        <color theme="1"/>
        <rFont val="仿宋_GB2312"/>
        <charset val="134"/>
      </rPr>
      <t>分。超过</t>
    </r>
    <r>
      <rPr>
        <sz val="12"/>
        <color theme="1"/>
        <rFont val="Times New Roman"/>
        <charset val="134"/>
      </rPr>
      <t>105%</t>
    </r>
    <r>
      <rPr>
        <sz val="12"/>
        <color theme="1"/>
        <rFont val="仿宋_GB2312"/>
        <charset val="134"/>
      </rPr>
      <t>从</t>
    </r>
    <r>
      <rPr>
        <sz val="12"/>
        <color theme="1"/>
        <rFont val="Times New Roman"/>
        <charset val="134"/>
      </rPr>
      <t>5.4</t>
    </r>
    <r>
      <rPr>
        <sz val="12"/>
        <color theme="1"/>
        <rFont val="仿宋_GB2312"/>
        <charset val="134"/>
      </rPr>
      <t>分起算，每超</t>
    </r>
    <r>
      <rPr>
        <sz val="12"/>
        <color theme="1"/>
        <rFont val="Times New Roman"/>
        <charset val="134"/>
      </rPr>
      <t>1</t>
    </r>
    <r>
      <rPr>
        <sz val="12"/>
        <color theme="1"/>
        <rFont val="仿宋_GB2312"/>
        <charset val="134"/>
      </rPr>
      <t>个百分点扣</t>
    </r>
    <r>
      <rPr>
        <sz val="12"/>
        <color theme="1"/>
        <rFont val="Times New Roman"/>
        <charset val="134"/>
      </rPr>
      <t>0.9</t>
    </r>
    <r>
      <rPr>
        <sz val="12"/>
        <color theme="1"/>
        <rFont val="仿宋_GB2312"/>
        <charset val="134"/>
      </rPr>
      <t>分，低于</t>
    </r>
    <r>
      <rPr>
        <sz val="12"/>
        <color theme="1"/>
        <rFont val="Times New Roman"/>
        <charset val="134"/>
      </rPr>
      <t>95%</t>
    </r>
    <r>
      <rPr>
        <sz val="12"/>
        <color theme="1"/>
        <rFont val="仿宋_GB2312"/>
        <charset val="134"/>
      </rPr>
      <t>从</t>
    </r>
    <r>
      <rPr>
        <sz val="12"/>
        <color theme="1"/>
        <rFont val="Times New Roman"/>
        <charset val="134"/>
      </rPr>
      <t>6</t>
    </r>
    <r>
      <rPr>
        <sz val="12"/>
        <color theme="1"/>
        <rFont val="仿宋_GB2312"/>
        <charset val="134"/>
      </rPr>
      <t>分起算，每低</t>
    </r>
    <r>
      <rPr>
        <sz val="12"/>
        <color theme="1"/>
        <rFont val="Times New Roman"/>
        <charset val="134"/>
      </rPr>
      <t>1</t>
    </r>
    <r>
      <rPr>
        <sz val="12"/>
        <color theme="1"/>
        <rFont val="仿宋_GB2312"/>
        <charset val="134"/>
      </rPr>
      <t>个百分点扣</t>
    </r>
    <r>
      <rPr>
        <sz val="12"/>
        <color theme="1"/>
        <rFont val="Times New Roman"/>
        <charset val="134"/>
      </rPr>
      <t>0.6</t>
    </r>
    <r>
      <rPr>
        <sz val="12"/>
        <color theme="1"/>
        <rFont val="仿宋_GB2312"/>
        <charset val="134"/>
      </rPr>
      <t>分，扣完为止</t>
    </r>
    <r>
      <rPr>
        <sz val="12"/>
        <color theme="1"/>
        <rFont val="Times New Roman"/>
        <charset val="134"/>
      </rPr>
      <t xml:space="preserve"> </t>
    </r>
    <r>
      <rPr>
        <sz val="12"/>
        <color theme="1"/>
        <rFont val="仿宋_GB2312"/>
        <charset val="134"/>
      </rPr>
      <t>。</t>
    </r>
  </si>
  <si>
    <t>95-100%</t>
  </si>
  <si>
    <t>基金支出决算数/预算调整数=75307.47/73170.83=102.92%</t>
  </si>
  <si>
    <t>≥31%</t>
  </si>
  <si>
    <t>当期基本医疗保险费收入/基金收入合计=24371.65/76341.80=31.92%</t>
  </si>
  <si>
    <t>当期基本医疗保险待遇支出/基金支出合计=67622.18/75307.47=89.79%</t>
  </si>
  <si>
    <t>＜1%</t>
  </si>
  <si>
    <t>当期其他支出/基金支出合计=14.28/75307.47=0.019%</t>
  </si>
  <si>
    <r>
      <rPr>
        <sz val="12"/>
        <color theme="1"/>
        <rFont val="仿宋_GB2312"/>
        <charset val="134"/>
      </rPr>
      <t>待遇支付</t>
    </r>
    <r>
      <rPr>
        <sz val="12"/>
        <color theme="1"/>
        <rFont val="Times New Roman"/>
        <charset val="134"/>
      </rPr>
      <t xml:space="preserve">   </t>
    </r>
    <r>
      <rPr>
        <sz val="12"/>
        <color theme="1"/>
        <rFont val="仿宋_GB2312"/>
        <charset val="134"/>
      </rPr>
      <t>及时性</t>
    </r>
  </si>
  <si>
    <t>拨付凭证</t>
  </si>
  <si>
    <t>利息收益率≥1.1%</t>
  </si>
  <si>
    <t>利息收入/（（上年基金结余+年末滚存结余）/2）=588.59/（（44939.81+45974.13）/2）=1.29%</t>
  </si>
  <si>
    <r>
      <rPr>
        <sz val="12"/>
        <color theme="1"/>
        <rFont val="仿宋_GB2312"/>
        <charset val="134"/>
      </rPr>
      <t>住院费用</t>
    </r>
    <r>
      <rPr>
        <sz val="12"/>
        <color theme="1"/>
        <rFont val="Times New Roman"/>
        <charset val="134"/>
      </rPr>
      <t xml:space="preserve">   </t>
    </r>
    <r>
      <rPr>
        <sz val="12"/>
        <color theme="1"/>
        <rFont val="仿宋_GB2312"/>
        <charset val="134"/>
      </rPr>
      <t>报销比</t>
    </r>
  </si>
  <si>
    <r>
      <rPr>
        <sz val="12"/>
        <color theme="1"/>
        <rFont val="仿宋_GB2312"/>
        <charset val="134"/>
      </rPr>
      <t>参保人政策范围内住院费用报销比</t>
    </r>
    <r>
      <rPr>
        <sz val="12"/>
        <color theme="1"/>
        <rFont val="Times New Roman"/>
        <charset val="134"/>
      </rPr>
      <t>≥65%</t>
    </r>
  </si>
  <si>
    <r>
      <rPr>
        <sz val="12"/>
        <color theme="1"/>
        <rFont val="仿宋_GB2312"/>
        <charset val="134"/>
      </rPr>
      <t>大于标准值得</t>
    </r>
    <r>
      <rPr>
        <sz val="12"/>
        <color theme="1"/>
        <rFont val="Times New Roman"/>
        <charset val="134"/>
      </rPr>
      <t>10</t>
    </r>
    <r>
      <rPr>
        <sz val="12"/>
        <color theme="1"/>
        <rFont val="仿宋_GB2312"/>
        <charset val="134"/>
      </rPr>
      <t>分，低</t>
    </r>
    <r>
      <rPr>
        <sz val="12"/>
        <color theme="1"/>
        <rFont val="Times New Roman"/>
        <charset val="134"/>
      </rPr>
      <t>1</t>
    </r>
    <r>
      <rPr>
        <sz val="12"/>
        <color theme="1"/>
        <rFont val="仿宋_GB2312"/>
        <charset val="134"/>
      </rPr>
      <t>个百分点扣</t>
    </r>
    <r>
      <rPr>
        <sz val="12"/>
        <color theme="1"/>
        <rFont val="Times New Roman"/>
        <charset val="134"/>
      </rPr>
      <t>2</t>
    </r>
    <r>
      <rPr>
        <sz val="12"/>
        <color theme="1"/>
        <rFont val="仿宋_GB2312"/>
        <charset val="134"/>
      </rPr>
      <t>分，扣完为止。</t>
    </r>
  </si>
  <si>
    <t>≥65%</t>
  </si>
  <si>
    <t>（住院统筹支付+大病保险统筹支付）/
（住院总费用-自费-自付起付线以下-自付封顶线以上-支付标准以上）</t>
  </si>
  <si>
    <r>
      <rPr>
        <sz val="12"/>
        <color theme="1"/>
        <rFont val="仿宋_GB2312"/>
        <charset val="134"/>
      </rPr>
      <t>门诊费用</t>
    </r>
    <r>
      <rPr>
        <sz val="12"/>
        <color theme="1"/>
        <rFont val="Times New Roman"/>
        <charset val="134"/>
      </rPr>
      <t xml:space="preserve">   </t>
    </r>
    <r>
      <rPr>
        <sz val="12"/>
        <color theme="1"/>
        <rFont val="仿宋_GB2312"/>
        <charset val="134"/>
      </rPr>
      <t>报销比</t>
    </r>
  </si>
  <si>
    <r>
      <rPr>
        <sz val="12"/>
        <color theme="1"/>
        <rFont val="仿宋_GB2312"/>
        <charset val="134"/>
      </rPr>
      <t>参保人政策范围内门诊费用报销比</t>
    </r>
    <r>
      <rPr>
        <sz val="12"/>
        <color theme="1"/>
        <rFont val="Times New Roman"/>
        <charset val="134"/>
      </rPr>
      <t>≥50%</t>
    </r>
  </si>
  <si>
    <r>
      <rPr>
        <sz val="12"/>
        <color theme="1"/>
        <rFont val="仿宋_GB2312"/>
        <charset val="134"/>
      </rPr>
      <t>大于标准值得</t>
    </r>
    <r>
      <rPr>
        <sz val="12"/>
        <color theme="1"/>
        <rFont val="Times New Roman"/>
        <charset val="134"/>
      </rPr>
      <t>10</t>
    </r>
    <r>
      <rPr>
        <sz val="12"/>
        <color theme="1"/>
        <rFont val="仿宋_GB2312"/>
        <charset val="134"/>
      </rPr>
      <t>分，低</t>
    </r>
    <r>
      <rPr>
        <sz val="12"/>
        <color theme="1"/>
        <rFont val="Times New Roman"/>
        <charset val="134"/>
      </rPr>
      <t>1</t>
    </r>
    <r>
      <rPr>
        <sz val="12"/>
        <color theme="1"/>
        <rFont val="仿宋_GB2312"/>
        <charset val="134"/>
      </rPr>
      <t>个百分点扣</t>
    </r>
    <r>
      <rPr>
        <sz val="12"/>
        <color theme="1"/>
        <rFont val="Times New Roman"/>
        <charset val="134"/>
      </rPr>
      <t>1</t>
    </r>
    <r>
      <rPr>
        <sz val="12"/>
        <color theme="1"/>
        <rFont val="仿宋_GB2312"/>
        <charset val="134"/>
      </rPr>
      <t>分，扣完为止。</t>
    </r>
  </si>
  <si>
    <t>（普通门诊统筹支付+大病保险统筹支付）/
(普通门诊总费用-自费-自付起付线以下-自付封顶线以上-支付标准以上)</t>
  </si>
  <si>
    <r>
      <rPr>
        <sz val="12"/>
        <color theme="1"/>
        <rFont val="Times New Roman"/>
        <charset val="134"/>
      </rPr>
      <t>1034.33</t>
    </r>
    <r>
      <rPr>
        <sz val="12"/>
        <color theme="1"/>
        <rFont val="宋体"/>
        <charset val="134"/>
      </rPr>
      <t>万元</t>
    </r>
  </si>
  <si>
    <t>基金当期收入-基金当期支出=76341.80-75307.47=1034.33</t>
  </si>
  <si>
    <r>
      <rPr>
        <sz val="12"/>
        <color theme="1"/>
        <rFont val="仿宋_GB2312"/>
        <charset val="134"/>
      </rPr>
      <t>基金运行安全可持续</t>
    </r>
  </si>
  <si>
    <r>
      <rPr>
        <sz val="12"/>
        <color theme="1"/>
        <rFont val="仿宋_GB2312"/>
        <charset val="134"/>
      </rPr>
      <t>基金累计可支付月数</t>
    </r>
    <r>
      <rPr>
        <sz val="12"/>
        <color theme="1"/>
        <rFont val="Times New Roman"/>
        <charset val="134"/>
      </rPr>
      <t>≥6</t>
    </r>
    <r>
      <rPr>
        <sz val="12"/>
        <color theme="1"/>
        <rFont val="仿宋_GB2312"/>
        <charset val="134"/>
      </rPr>
      <t>个月</t>
    </r>
  </si>
  <si>
    <r>
      <rPr>
        <sz val="12"/>
        <color theme="1"/>
        <rFont val="仿宋_GB2312"/>
        <charset val="134"/>
      </rPr>
      <t>大于等于</t>
    </r>
    <r>
      <rPr>
        <sz val="12"/>
        <color theme="1"/>
        <rFont val="Times New Roman"/>
        <charset val="134"/>
      </rPr>
      <t>9</t>
    </r>
    <r>
      <rPr>
        <sz val="12"/>
        <color theme="1"/>
        <rFont val="仿宋_GB2312"/>
        <charset val="134"/>
      </rPr>
      <t>个月得</t>
    </r>
    <r>
      <rPr>
        <sz val="12"/>
        <color theme="1"/>
        <rFont val="Times New Roman"/>
        <charset val="134"/>
      </rPr>
      <t>8</t>
    </r>
    <r>
      <rPr>
        <sz val="12"/>
        <color theme="1"/>
        <rFont val="仿宋_GB2312"/>
        <charset val="134"/>
      </rPr>
      <t>分，</t>
    </r>
    <r>
      <rPr>
        <sz val="12"/>
        <color theme="1"/>
        <rFont val="Times New Roman"/>
        <charset val="134"/>
      </rPr>
      <t>6-9</t>
    </r>
    <r>
      <rPr>
        <sz val="12"/>
        <color theme="1"/>
        <rFont val="仿宋_GB2312"/>
        <charset val="134"/>
      </rPr>
      <t>个月得</t>
    </r>
    <r>
      <rPr>
        <sz val="12"/>
        <color theme="1"/>
        <rFont val="Times New Roman"/>
        <charset val="134"/>
      </rPr>
      <t>6</t>
    </r>
    <r>
      <rPr>
        <sz val="12"/>
        <color theme="1"/>
        <rFont val="仿宋_GB2312"/>
        <charset val="134"/>
      </rPr>
      <t>分，</t>
    </r>
    <r>
      <rPr>
        <sz val="12"/>
        <color theme="1"/>
        <rFont val="Times New Roman"/>
        <charset val="134"/>
      </rPr>
      <t>6</t>
    </r>
    <r>
      <rPr>
        <sz val="12"/>
        <color theme="1"/>
        <rFont val="仿宋_GB2312"/>
        <charset val="134"/>
      </rPr>
      <t>个月以下不得分。</t>
    </r>
  </si>
  <si>
    <t>基金滚存结余/下一年度基金预算支出*12=45974.13/75306.92*12=7.33</t>
  </si>
  <si>
    <r>
      <rPr>
        <sz val="12"/>
        <color theme="1"/>
        <rFont val="仿宋_GB2312"/>
        <charset val="134"/>
      </rPr>
      <t>服务对象</t>
    </r>
    <r>
      <rPr>
        <sz val="12"/>
        <color theme="1"/>
        <rFont val="Times New Roman"/>
        <charset val="134"/>
      </rPr>
      <t xml:space="preserve">   </t>
    </r>
    <r>
      <rPr>
        <sz val="12"/>
        <color theme="1"/>
        <rFont val="仿宋_GB2312"/>
        <charset val="134"/>
      </rPr>
      <t>满意度</t>
    </r>
  </si>
  <si>
    <t>满意度系统评分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</si>
</sst>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24"/>
      <color theme="1"/>
      <name val="方正小标宋简体"/>
      <charset val="134"/>
    </font>
    <font>
      <sz val="16"/>
      <color theme="1"/>
      <name val="楷体_GB2312"/>
      <charset val="134"/>
    </font>
    <font>
      <sz val="12"/>
      <color theme="1"/>
      <name val="Times New Roman"/>
      <charset val="134"/>
    </font>
    <font>
      <sz val="12"/>
      <color theme="1"/>
      <name val="仿宋_GB2312"/>
      <charset val="134"/>
    </font>
    <font>
      <sz val="11"/>
      <color rgb="FF000000"/>
      <name val="宋体"/>
      <charset val="134"/>
    </font>
    <font>
      <sz val="11"/>
      <color rgb="FF000000"/>
      <name val="Arial"/>
      <charset val="134"/>
    </font>
    <font>
      <sz val="9"/>
      <color rgb="FF000000"/>
      <name val="Times New Roman"/>
      <charset val="134"/>
    </font>
    <font>
      <sz val="9"/>
      <color theme="1"/>
      <name val="宋体"/>
      <charset val="134"/>
    </font>
    <font>
      <sz val="11"/>
      <color rgb="FF000000"/>
      <name val="Times New Roman"/>
      <charset val="134"/>
    </font>
    <font>
      <sz val="9"/>
      <color rgb="FF000000"/>
      <name val="SimSun"/>
      <charset val="134"/>
    </font>
    <font>
      <sz val="12"/>
      <color rgb="FF000000"/>
      <name val="Times New Roman"/>
      <charset val="134"/>
    </font>
    <font>
      <sz val="12"/>
      <color rgb="FF000000"/>
      <name val="SimSun"/>
      <charset val="134"/>
    </font>
    <font>
      <sz val="11"/>
      <color theme="1"/>
      <name val="Times New Roman"/>
      <charset val="134"/>
    </font>
    <font>
      <sz val="24"/>
      <color theme="1"/>
      <name val="Times New Roman"/>
      <charset val="134"/>
    </font>
    <font>
      <sz val="16"/>
      <color theme="1"/>
      <name val="Times New Roman"/>
      <charset val="134"/>
    </font>
    <font>
      <sz val="12"/>
      <color theme="1"/>
      <name val="宋体"/>
      <charset val="134"/>
    </font>
    <font>
      <sz val="12"/>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9"/>
      <name val="SimSun"/>
      <charset val="134"/>
    </font>
    <font>
      <sz val="9"/>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style="medium">
        <color auto="1"/>
      </left>
      <right style="thin">
        <color rgb="FF000000"/>
      </right>
      <top style="medium">
        <color auto="1"/>
      </top>
      <bottom style="medium">
        <color auto="1"/>
      </bottom>
      <diagonal/>
    </border>
    <border>
      <left style="medium">
        <color auto="1"/>
      </left>
      <right/>
      <top style="medium">
        <color auto="1"/>
      </top>
      <bottom style="medium">
        <color auto="1"/>
      </bottom>
      <diagonal/>
    </border>
    <border>
      <left style="thin">
        <color rgb="FF000000"/>
      </left>
      <right style="thin">
        <color rgb="FF000000"/>
      </right>
      <top style="medium">
        <color auto="1"/>
      </top>
      <bottom style="medium">
        <color auto="1"/>
      </bottom>
      <diagonal/>
    </border>
    <border>
      <left style="thin">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style="thin">
        <color rgb="FF000000"/>
      </top>
      <bottom/>
      <diagonal/>
    </border>
    <border>
      <left style="medium">
        <color auto="1"/>
      </left>
      <right style="medium">
        <color auto="1"/>
      </right>
      <top/>
      <bottom/>
      <diagonal/>
    </border>
    <border>
      <left style="medium">
        <color rgb="FF000000"/>
      </left>
      <right/>
      <top/>
      <bottom/>
      <diagonal/>
    </border>
    <border>
      <left/>
      <right style="medium">
        <color rgb="FF000000"/>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rgb="FF000000"/>
      </right>
      <top style="medium">
        <color rgb="FF000000"/>
      </top>
      <bottom/>
      <diagonal/>
    </border>
    <border>
      <left/>
      <right/>
      <top style="medium">
        <color auto="1"/>
      </top>
      <bottom style="medium">
        <color rgb="FF000000"/>
      </bottom>
      <diagonal/>
    </border>
    <border>
      <left/>
      <right style="medium">
        <color auto="1"/>
      </right>
      <top style="medium">
        <color auto="1"/>
      </top>
      <bottom style="medium">
        <color auto="1"/>
      </bottom>
      <diagonal/>
    </border>
    <border>
      <left/>
      <right style="thin">
        <color rgb="FF000000"/>
      </right>
      <top style="thin">
        <color rgb="FF000000"/>
      </top>
      <bottom style="thin">
        <color rgb="FF000000"/>
      </bottom>
      <diagonal/>
    </border>
    <border>
      <left/>
      <right style="medium">
        <color rgb="FF000000"/>
      </right>
      <top style="medium">
        <color auto="1"/>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6" fillId="0" borderId="0" applyNumberFormat="0" applyFill="0" applyBorder="0" applyAlignment="0" applyProtection="0">
      <alignment vertical="center"/>
    </xf>
    <xf numFmtId="0" fontId="27" fillId="4" borderId="32" applyNumberFormat="0" applyAlignment="0" applyProtection="0">
      <alignment vertical="center"/>
    </xf>
    <xf numFmtId="0" fontId="28" fillId="5" borderId="33" applyNumberFormat="0" applyAlignment="0" applyProtection="0">
      <alignment vertical="center"/>
    </xf>
    <xf numFmtId="0" fontId="29" fillId="5" borderId="32" applyNumberFormat="0" applyAlignment="0" applyProtection="0">
      <alignment vertical="center"/>
    </xf>
    <xf numFmtId="0" fontId="30" fillId="6" borderId="34" applyNumberFormat="0" applyAlignment="0" applyProtection="0">
      <alignment vertical="center"/>
    </xf>
    <xf numFmtId="0" fontId="31" fillId="0" borderId="35" applyNumberFormat="0" applyFill="0" applyAlignment="0" applyProtection="0">
      <alignment vertical="center"/>
    </xf>
    <xf numFmtId="0" fontId="32" fillId="0" borderId="3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cellStyleXfs>
  <cellXfs count="8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6" fillId="0" borderId="5" xfId="0" applyNumberFormat="1" applyFont="1" applyFill="1" applyBorder="1" applyAlignment="1">
      <alignment horizontal="left" vertical="top" wrapText="1"/>
    </xf>
    <xf numFmtId="0" fontId="4"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0" xfId="0" applyFill="1">
      <alignment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12" xfId="0" applyNumberFormat="1" applyFont="1" applyFill="1" applyBorder="1" applyAlignment="1">
      <alignment horizontal="left" vertical="top" wrapText="1"/>
    </xf>
    <xf numFmtId="0" fontId="5" fillId="0" borderId="13"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43" fontId="7" fillId="2" borderId="14" xfId="0" applyNumberFormat="1" applyFont="1" applyFill="1" applyBorder="1" applyAlignment="1">
      <alignment horizontal="center" vertical="center" wrapText="1"/>
    </xf>
    <xf numFmtId="10" fontId="3" fillId="0" borderId="3" xfId="3" applyNumberFormat="1" applyFont="1" applyBorder="1" applyAlignment="1">
      <alignment horizontal="center" vertical="center" wrapText="1"/>
    </xf>
    <xf numFmtId="0" fontId="6" fillId="0" borderId="15" xfId="0" applyNumberFormat="1" applyFont="1" applyFill="1" applyBorder="1" applyAlignment="1">
      <alignment horizontal="left" vertical="top" wrapText="1"/>
    </xf>
    <xf numFmtId="0" fontId="6" fillId="0" borderId="16" xfId="0" applyNumberFormat="1" applyFont="1" applyFill="1" applyBorder="1" applyAlignment="1">
      <alignment horizontal="left" vertical="top" wrapText="1"/>
    </xf>
    <xf numFmtId="0" fontId="4" fillId="0" borderId="11" xfId="0" applyFont="1" applyFill="1" applyBorder="1" applyAlignment="1">
      <alignment horizontal="center" vertical="center" wrapText="1"/>
    </xf>
    <xf numFmtId="10" fontId="3" fillId="2" borderId="10" xfId="3"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8" fillId="2" borderId="10" xfId="0" applyFont="1" applyFill="1" applyBorder="1" applyAlignment="1">
      <alignment horizontal="left" vertical="top" wrapText="1"/>
    </xf>
    <xf numFmtId="0" fontId="9" fillId="2" borderId="18" xfId="0" applyNumberFormat="1" applyFont="1" applyFill="1" applyBorder="1" applyAlignment="1">
      <alignment horizontal="left" vertical="center" wrapText="1"/>
    </xf>
    <xf numFmtId="43" fontId="10" fillId="2" borderId="7" xfId="0" applyNumberFormat="1" applyFont="1" applyFill="1" applyBorder="1" applyAlignment="1">
      <alignment horizontal="center" vertical="center" wrapText="1"/>
    </xf>
    <xf numFmtId="43" fontId="10" fillId="2" borderId="19" xfId="0" applyNumberFormat="1" applyFont="1" applyFill="1" applyBorder="1" applyAlignment="1">
      <alignment horizontal="center" vertical="center" wrapText="1"/>
    </xf>
    <xf numFmtId="10" fontId="3" fillId="2" borderId="3" xfId="3"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0" fontId="10" fillId="2" borderId="19" xfId="0" applyNumberFormat="1" applyFont="1" applyFill="1" applyBorder="1" applyAlignment="1">
      <alignment horizontal="center" vertical="center" wrapText="1"/>
    </xf>
    <xf numFmtId="10" fontId="3" fillId="2" borderId="11" xfId="3" applyNumberFormat="1" applyFont="1" applyFill="1" applyBorder="1" applyAlignment="1">
      <alignment horizontal="center" vertical="center" wrapText="1"/>
    </xf>
    <xf numFmtId="43" fontId="7" fillId="2" borderId="7" xfId="0" applyNumberFormat="1" applyFont="1" applyFill="1" applyBorder="1" applyAlignment="1">
      <alignment horizontal="center" vertical="center" wrapText="1"/>
    </xf>
    <xf numFmtId="0" fontId="3" fillId="2" borderId="20" xfId="0" applyFont="1" applyFill="1" applyBorder="1" applyAlignment="1">
      <alignment horizontal="center" vertical="center" wrapText="1"/>
    </xf>
    <xf numFmtId="9" fontId="11" fillId="2" borderId="7" xfId="3"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2" fillId="2" borderId="7" xfId="0" applyNumberFormat="1" applyFont="1" applyFill="1" applyBorder="1" applyAlignment="1">
      <alignment horizontal="center" vertical="center" wrapText="1"/>
    </xf>
    <xf numFmtId="0" fontId="3" fillId="2" borderId="10" xfId="0" applyFont="1" applyFill="1" applyBorder="1" applyAlignment="1">
      <alignment horizontal="center" vertical="center"/>
    </xf>
    <xf numFmtId="176" fontId="3" fillId="2" borderId="3" xfId="0" applyNumberFormat="1" applyFont="1" applyFill="1" applyBorder="1" applyAlignment="1">
      <alignment horizontal="center" vertical="center"/>
    </xf>
    <xf numFmtId="0" fontId="13" fillId="0" borderId="0" xfId="0" applyFont="1" applyFill="1">
      <alignment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3" fillId="0" borderId="21" xfId="0" applyFont="1" applyFill="1" applyBorder="1" applyAlignment="1">
      <alignment horizontal="center" vertical="center" wrapText="1"/>
    </xf>
    <xf numFmtId="0" fontId="16"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5" fillId="0" borderId="27" xfId="0" applyNumberFormat="1" applyFont="1" applyFill="1" applyBorder="1" applyAlignment="1">
      <alignment horizontal="left" vertical="top" wrapText="1"/>
    </xf>
    <xf numFmtId="0" fontId="4" fillId="0" borderId="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8" fillId="2" borderId="7"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10" fontId="3" fillId="0" borderId="2" xfId="3" applyNumberFormat="1" applyFont="1" applyFill="1" applyBorder="1" applyAlignment="1">
      <alignment horizontal="center" vertical="center" wrapText="1"/>
    </xf>
    <xf numFmtId="10" fontId="3" fillId="0" borderId="8" xfId="3"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2" borderId="7" xfId="0" applyNumberFormat="1" applyFont="1" applyFill="1" applyBorder="1" applyAlignment="1">
      <alignment horizontal="left" vertical="center" wrapText="1"/>
    </xf>
    <xf numFmtId="0" fontId="7" fillId="2" borderId="7" xfId="0" applyNumberFormat="1" applyFont="1" applyFill="1" applyBorder="1" applyAlignment="1">
      <alignment horizontal="center" vertical="center" wrapText="1"/>
    </xf>
    <xf numFmtId="10" fontId="3" fillId="2" borderId="10" xfId="0" applyNumberFormat="1" applyFont="1" applyFill="1" applyBorder="1" applyAlignment="1">
      <alignment horizontal="center" vertical="center" wrapText="1"/>
    </xf>
    <xf numFmtId="10" fontId="3" fillId="2" borderId="21" xfId="3"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9" fontId="7" fillId="2" borderId="7" xfId="3" applyFont="1" applyFill="1" applyBorder="1" applyAlignment="1">
      <alignment horizontal="center" vertical="center" wrapText="1"/>
    </xf>
    <xf numFmtId="176" fontId="3" fillId="0" borderId="10"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workbookViewId="0">
      <pane xSplit="3" ySplit="10" topLeftCell="D11" activePane="bottomRight" state="frozen"/>
      <selection/>
      <selection pane="topRight"/>
      <selection pane="bottomLeft"/>
      <selection pane="bottomRight" activeCell="L25" sqref="L25"/>
    </sheetView>
  </sheetViews>
  <sheetFormatPr defaultColWidth="9.02857142857143" defaultRowHeight="15"/>
  <cols>
    <col min="1" max="1" width="8.12380952380952" style="56" customWidth="1"/>
    <col min="2" max="2" width="9.02857142857143" style="56"/>
    <col min="3" max="3" width="15.1238095238095" style="56" customWidth="1"/>
    <col min="4" max="4" width="12.552380952381" style="56" customWidth="1"/>
    <col min="5" max="5" width="6.5047619047619" style="56" customWidth="1"/>
    <col min="6" max="6" width="12.5047619047619" style="56" customWidth="1"/>
    <col min="7" max="7" width="22.247619047619" style="56" customWidth="1"/>
    <col min="8" max="8" width="8.56190476190476" style="56" customWidth="1"/>
    <col min="9" max="9" width="10.8571428571429" style="56" customWidth="1"/>
    <col min="10" max="10" width="7.12380952380952" style="56" customWidth="1"/>
    <col min="11" max="11" width="18.3714285714286" style="56" customWidth="1"/>
    <col min="12" max="12" width="52.3714285714286" style="56" customWidth="1"/>
    <col min="13" max="16384" width="9.02857142857143" style="56"/>
  </cols>
  <sheetData>
    <row r="1" ht="32.25" spans="1:12">
      <c r="A1" s="57" t="s">
        <v>0</v>
      </c>
      <c r="B1" s="57"/>
      <c r="C1" s="57"/>
      <c r="D1" s="57"/>
      <c r="E1" s="57"/>
      <c r="F1" s="57"/>
      <c r="G1" s="57"/>
      <c r="H1" s="57"/>
      <c r="I1" s="57"/>
      <c r="J1" s="57"/>
      <c r="K1" s="57"/>
      <c r="L1" s="57"/>
    </row>
    <row r="2" ht="21.75" spans="1:12">
      <c r="A2" s="58" t="s">
        <v>1</v>
      </c>
      <c r="B2" s="58"/>
      <c r="C2" s="58"/>
      <c r="D2" s="58"/>
      <c r="E2" s="58"/>
      <c r="F2" s="58"/>
      <c r="G2" s="58"/>
      <c r="H2" s="58"/>
      <c r="I2" s="58"/>
      <c r="J2" s="58"/>
      <c r="K2" s="58"/>
      <c r="L2" s="58"/>
    </row>
    <row r="3" ht="17.25" spans="1:12">
      <c r="A3" s="3" t="s">
        <v>2</v>
      </c>
      <c r="B3" s="3"/>
      <c r="C3" s="3"/>
      <c r="D3" s="11" t="s">
        <v>3</v>
      </c>
      <c r="E3" s="11"/>
      <c r="F3" s="11"/>
      <c r="G3" s="11"/>
      <c r="H3" s="11"/>
      <c r="I3" s="11"/>
      <c r="J3" s="11"/>
      <c r="K3" s="11"/>
      <c r="L3" s="11"/>
    </row>
    <row r="4" ht="17.25" spans="1:12">
      <c r="A4" s="5" t="s">
        <v>4</v>
      </c>
      <c r="B4" s="5"/>
      <c r="C4" s="5"/>
      <c r="D4" s="18" t="s">
        <v>5</v>
      </c>
      <c r="E4" s="18"/>
      <c r="F4" s="18"/>
      <c r="G4" s="11"/>
      <c r="H4" s="11" t="s">
        <v>6</v>
      </c>
      <c r="I4" s="11"/>
      <c r="J4" s="11" t="s">
        <v>7</v>
      </c>
      <c r="K4" s="11"/>
      <c r="L4" s="11"/>
    </row>
    <row r="5" ht="33.75" spans="1:12">
      <c r="A5" s="5" t="s">
        <v>8</v>
      </c>
      <c r="B5" s="5"/>
      <c r="C5" s="5"/>
      <c r="D5" s="20"/>
      <c r="E5" s="20" t="s">
        <v>9</v>
      </c>
      <c r="F5" s="20"/>
      <c r="G5" s="20" t="s">
        <v>10</v>
      </c>
      <c r="H5" s="64" t="s">
        <v>11</v>
      </c>
      <c r="I5" s="64"/>
      <c r="J5" s="11" t="s">
        <v>12</v>
      </c>
      <c r="K5" s="11"/>
      <c r="L5" s="11"/>
    </row>
    <row r="6" ht="17.25" spans="1:12">
      <c r="A6" s="5"/>
      <c r="B6" s="5"/>
      <c r="C6" s="5"/>
      <c r="D6" s="20" t="s">
        <v>13</v>
      </c>
      <c r="E6" s="65">
        <v>29.91</v>
      </c>
      <c r="F6" s="20"/>
      <c r="G6" s="20">
        <v>28.02</v>
      </c>
      <c r="H6" s="66">
        <v>29.03</v>
      </c>
      <c r="I6" s="74"/>
      <c r="J6" s="75">
        <f>H6/G6</f>
        <v>1.03604568165596</v>
      </c>
      <c r="K6" s="75"/>
      <c r="L6" s="76"/>
    </row>
    <row r="7" ht="17.25" spans="1:12">
      <c r="A7" s="5"/>
      <c r="B7" s="5"/>
      <c r="C7" s="5"/>
      <c r="D7" s="20" t="s">
        <v>14</v>
      </c>
      <c r="E7" s="65">
        <v>25.84</v>
      </c>
      <c r="F7" s="20"/>
      <c r="G7" s="20">
        <v>22.09</v>
      </c>
      <c r="H7" s="65">
        <v>21.85</v>
      </c>
      <c r="I7" s="20"/>
      <c r="J7" s="75">
        <v>0.9892</v>
      </c>
      <c r="K7" s="75"/>
      <c r="L7" s="76"/>
    </row>
    <row r="8" ht="17.25" spans="1:12">
      <c r="A8" s="5" t="s">
        <v>15</v>
      </c>
      <c r="B8" s="59" t="s">
        <v>16</v>
      </c>
      <c r="C8" s="59"/>
      <c r="D8" s="59"/>
      <c r="E8" s="59"/>
      <c r="F8" s="59"/>
      <c r="G8" s="59"/>
      <c r="H8" s="20" t="s">
        <v>17</v>
      </c>
      <c r="I8" s="20"/>
      <c r="J8" s="20"/>
      <c r="K8" s="20"/>
      <c r="L8" s="20"/>
    </row>
    <row r="9" ht="50" customHeight="1" spans="1:12">
      <c r="A9" s="19"/>
      <c r="B9" s="60" t="s">
        <v>18</v>
      </c>
      <c r="C9" s="61"/>
      <c r="D9" s="61"/>
      <c r="E9" s="61"/>
      <c r="F9" s="61"/>
      <c r="G9" s="67"/>
      <c r="H9" s="68" t="s">
        <v>19</v>
      </c>
      <c r="I9" s="8"/>
      <c r="J9" s="8"/>
      <c r="K9" s="8"/>
      <c r="L9" s="8"/>
    </row>
    <row r="10" ht="31.5" spans="1:12">
      <c r="A10" s="26" t="s">
        <v>20</v>
      </c>
      <c r="B10" s="62" t="s">
        <v>21</v>
      </c>
      <c r="C10" s="62" t="s">
        <v>22</v>
      </c>
      <c r="D10" s="20" t="s">
        <v>23</v>
      </c>
      <c r="E10" s="62" t="s">
        <v>24</v>
      </c>
      <c r="F10" s="20" t="s">
        <v>25</v>
      </c>
      <c r="G10" s="20" t="s">
        <v>26</v>
      </c>
      <c r="H10" s="69" t="s">
        <v>27</v>
      </c>
      <c r="I10" s="69" t="s">
        <v>28</v>
      </c>
      <c r="J10" s="11" t="s">
        <v>29</v>
      </c>
      <c r="K10" s="64" t="s">
        <v>30</v>
      </c>
      <c r="L10" s="11" t="s">
        <v>31</v>
      </c>
    </row>
    <row r="11" ht="358" customHeight="1" spans="1:12">
      <c r="A11" s="5"/>
      <c r="B11" s="20" t="s">
        <v>32</v>
      </c>
      <c r="C11" s="54" t="s">
        <v>33</v>
      </c>
      <c r="D11" s="27" t="s">
        <v>34</v>
      </c>
      <c r="E11" s="27">
        <v>3</v>
      </c>
      <c r="F11" s="29" t="s">
        <v>35</v>
      </c>
      <c r="G11" s="27" t="s">
        <v>36</v>
      </c>
      <c r="H11" s="27" t="s">
        <v>37</v>
      </c>
      <c r="I11" s="37">
        <v>0.8985</v>
      </c>
      <c r="J11" s="38">
        <v>0</v>
      </c>
      <c r="K11" s="77" t="s">
        <v>38</v>
      </c>
      <c r="L11" s="40" t="s">
        <v>39</v>
      </c>
    </row>
    <row r="12" ht="135.75" spans="1:12">
      <c r="A12" s="5"/>
      <c r="B12" s="20"/>
      <c r="C12" s="54"/>
      <c r="D12" s="29" t="s">
        <v>40</v>
      </c>
      <c r="E12" s="27">
        <v>3</v>
      </c>
      <c r="F12" s="27" t="s">
        <v>41</v>
      </c>
      <c r="G12" s="27" t="s">
        <v>42</v>
      </c>
      <c r="H12" s="27" t="s">
        <v>43</v>
      </c>
      <c r="I12" s="37" t="s">
        <v>44</v>
      </c>
      <c r="J12" s="38">
        <v>3</v>
      </c>
      <c r="K12" s="78" t="s">
        <v>45</v>
      </c>
      <c r="L12" s="27"/>
    </row>
    <row r="13" ht="115" customHeight="1" spans="1:12">
      <c r="A13" s="5"/>
      <c r="B13" s="20"/>
      <c r="C13" s="54"/>
      <c r="D13" s="27" t="s">
        <v>46</v>
      </c>
      <c r="E13" s="27">
        <v>6</v>
      </c>
      <c r="F13" s="70" t="s">
        <v>47</v>
      </c>
      <c r="G13" s="27" t="s">
        <v>48</v>
      </c>
      <c r="H13" s="27" t="s">
        <v>49</v>
      </c>
      <c r="I13" s="37">
        <v>1.2102</v>
      </c>
      <c r="J13" s="38">
        <v>6</v>
      </c>
      <c r="K13" s="78" t="s">
        <v>50</v>
      </c>
      <c r="L13" s="27"/>
    </row>
    <row r="14" ht="74.25" spans="1:12">
      <c r="A14" s="5"/>
      <c r="B14" s="20"/>
      <c r="C14" s="54"/>
      <c r="D14" s="27" t="s">
        <v>51</v>
      </c>
      <c r="E14" s="27">
        <v>6</v>
      </c>
      <c r="F14" s="27" t="s">
        <v>52</v>
      </c>
      <c r="G14" s="27" t="s">
        <v>53</v>
      </c>
      <c r="H14" s="27" t="s">
        <v>37</v>
      </c>
      <c r="I14" s="37">
        <v>0.9999</v>
      </c>
      <c r="J14" s="38">
        <v>6</v>
      </c>
      <c r="K14" s="79" t="s">
        <v>54</v>
      </c>
      <c r="L14" s="27"/>
    </row>
    <row r="15" ht="143" customHeight="1" spans="1:12">
      <c r="A15" s="5"/>
      <c r="B15" s="20"/>
      <c r="C15" s="54"/>
      <c r="D15" s="27" t="s">
        <v>55</v>
      </c>
      <c r="E15" s="27">
        <v>6</v>
      </c>
      <c r="F15" s="27" t="s">
        <v>56</v>
      </c>
      <c r="G15" s="27" t="s">
        <v>57</v>
      </c>
      <c r="H15" s="27" t="s">
        <v>58</v>
      </c>
      <c r="I15" s="80" t="s">
        <v>59</v>
      </c>
      <c r="J15" s="38">
        <v>6</v>
      </c>
      <c r="K15" s="45" t="s">
        <v>60</v>
      </c>
      <c r="L15" s="27"/>
    </row>
    <row r="16" ht="132" customHeight="1" spans="1:12">
      <c r="A16" s="5"/>
      <c r="B16" s="20"/>
      <c r="C16" s="54"/>
      <c r="D16" s="27" t="s">
        <v>61</v>
      </c>
      <c r="E16" s="27">
        <v>6</v>
      </c>
      <c r="F16" s="27" t="s">
        <v>62</v>
      </c>
      <c r="G16" s="27" t="s">
        <v>63</v>
      </c>
      <c r="H16" s="27" t="s">
        <v>64</v>
      </c>
      <c r="I16" s="37">
        <v>0.9892</v>
      </c>
      <c r="J16" s="38">
        <v>6</v>
      </c>
      <c r="K16" s="45" t="s">
        <v>65</v>
      </c>
      <c r="L16" s="27"/>
    </row>
    <row r="17" ht="86.25" spans="1:12">
      <c r="A17" s="5"/>
      <c r="B17" s="20"/>
      <c r="C17" s="62" t="s">
        <v>66</v>
      </c>
      <c r="D17" s="27" t="s">
        <v>67</v>
      </c>
      <c r="E17" s="27">
        <v>5</v>
      </c>
      <c r="F17" s="27" t="s">
        <v>68</v>
      </c>
      <c r="G17" s="27" t="s">
        <v>69</v>
      </c>
      <c r="H17" s="27" t="s">
        <v>70</v>
      </c>
      <c r="I17" s="37">
        <v>0.8879</v>
      </c>
      <c r="J17" s="38">
        <v>5</v>
      </c>
      <c r="K17" s="45" t="s">
        <v>71</v>
      </c>
      <c r="L17" s="27"/>
    </row>
    <row r="18" ht="132" customHeight="1" spans="1:12">
      <c r="A18" s="5"/>
      <c r="B18" s="20"/>
      <c r="C18" s="62"/>
      <c r="D18" s="27" t="s">
        <v>72</v>
      </c>
      <c r="E18" s="27">
        <v>5</v>
      </c>
      <c r="F18" s="27" t="s">
        <v>73</v>
      </c>
      <c r="G18" s="27" t="s">
        <v>69</v>
      </c>
      <c r="H18" s="27" t="s">
        <v>70</v>
      </c>
      <c r="I18" s="37">
        <v>0.8961</v>
      </c>
      <c r="J18" s="38">
        <v>5</v>
      </c>
      <c r="K18" s="45" t="s">
        <v>74</v>
      </c>
      <c r="L18" s="27"/>
    </row>
    <row r="19" ht="72" spans="1:12">
      <c r="A19" s="5"/>
      <c r="B19" s="20"/>
      <c r="C19" s="62"/>
      <c r="D19" s="27" t="s">
        <v>75</v>
      </c>
      <c r="E19" s="27">
        <v>5</v>
      </c>
      <c r="F19" s="27" t="s">
        <v>76</v>
      </c>
      <c r="G19" s="27" t="s">
        <v>69</v>
      </c>
      <c r="H19" s="71" t="s">
        <v>77</v>
      </c>
      <c r="I19" s="81">
        <v>0.0377</v>
      </c>
      <c r="J19" s="82">
        <v>5</v>
      </c>
      <c r="K19" s="45" t="s">
        <v>78</v>
      </c>
      <c r="L19" s="27"/>
    </row>
    <row r="20" ht="183" spans="1:12">
      <c r="A20" s="5"/>
      <c r="B20" s="20"/>
      <c r="C20" s="62" t="s">
        <v>79</v>
      </c>
      <c r="D20" s="27" t="s">
        <v>80</v>
      </c>
      <c r="E20" s="27">
        <v>5</v>
      </c>
      <c r="F20" s="27" t="s">
        <v>81</v>
      </c>
      <c r="G20" s="38" t="s">
        <v>82</v>
      </c>
      <c r="H20" s="49" t="s">
        <v>83</v>
      </c>
      <c r="I20" s="49" t="s">
        <v>83</v>
      </c>
      <c r="J20" s="77">
        <v>5</v>
      </c>
      <c r="K20" s="79" t="s">
        <v>84</v>
      </c>
      <c r="L20" s="27"/>
    </row>
    <row r="21" ht="83.25" spans="1:12">
      <c r="A21" s="5"/>
      <c r="B21" s="20" t="s">
        <v>85</v>
      </c>
      <c r="C21" s="62" t="s">
        <v>86</v>
      </c>
      <c r="D21" s="27" t="s">
        <v>87</v>
      </c>
      <c r="E21" s="27">
        <v>6</v>
      </c>
      <c r="F21" s="27" t="s">
        <v>88</v>
      </c>
      <c r="G21" s="27" t="s">
        <v>89</v>
      </c>
      <c r="H21" s="27" t="s">
        <v>90</v>
      </c>
      <c r="I21" s="80">
        <v>0.0116</v>
      </c>
      <c r="J21" s="38">
        <v>6</v>
      </c>
      <c r="K21" s="45" t="s">
        <v>91</v>
      </c>
      <c r="L21" s="27"/>
    </row>
    <row r="22" ht="76.5" spans="1:12">
      <c r="A22" s="5"/>
      <c r="B22" s="20"/>
      <c r="C22" s="62" t="s">
        <v>92</v>
      </c>
      <c r="D22" s="27" t="s">
        <v>93</v>
      </c>
      <c r="E22" s="27">
        <v>10</v>
      </c>
      <c r="F22" s="27" t="s">
        <v>94</v>
      </c>
      <c r="G22" s="27" t="s">
        <v>95</v>
      </c>
      <c r="H22" s="27" t="s">
        <v>96</v>
      </c>
      <c r="I22" s="80">
        <v>0.9012</v>
      </c>
      <c r="J22" s="38">
        <v>10</v>
      </c>
      <c r="K22" s="79" t="s">
        <v>97</v>
      </c>
      <c r="L22" s="27"/>
    </row>
    <row r="23" ht="76.5" spans="1:12">
      <c r="A23" s="5"/>
      <c r="B23" s="20"/>
      <c r="C23" s="62"/>
      <c r="D23" s="27" t="s">
        <v>98</v>
      </c>
      <c r="E23" s="27">
        <v>10</v>
      </c>
      <c r="F23" s="27" t="s">
        <v>99</v>
      </c>
      <c r="G23" s="27" t="s">
        <v>95</v>
      </c>
      <c r="H23" s="27" t="s">
        <v>100</v>
      </c>
      <c r="I23" s="80">
        <v>0.5366</v>
      </c>
      <c r="J23" s="38">
        <v>10</v>
      </c>
      <c r="K23" s="79" t="s">
        <v>101</v>
      </c>
      <c r="L23" s="27"/>
    </row>
    <row r="24" ht="53" customHeight="1" spans="1:12">
      <c r="A24" s="5"/>
      <c r="B24" s="20"/>
      <c r="C24" s="62" t="s">
        <v>102</v>
      </c>
      <c r="D24" s="27" t="s">
        <v>103</v>
      </c>
      <c r="E24" s="27">
        <v>6</v>
      </c>
      <c r="F24" s="27" t="s">
        <v>104</v>
      </c>
      <c r="G24" s="27" t="s">
        <v>105</v>
      </c>
      <c r="H24" s="27" t="s">
        <v>106</v>
      </c>
      <c r="I24" s="83">
        <v>69619.88</v>
      </c>
      <c r="J24" s="38">
        <v>6</v>
      </c>
      <c r="K24" s="45" t="s">
        <v>107</v>
      </c>
      <c r="L24" s="27"/>
    </row>
    <row r="25" ht="64.5" spans="1:12">
      <c r="A25" s="5"/>
      <c r="B25" s="20"/>
      <c r="C25" s="62"/>
      <c r="D25" s="29" t="s">
        <v>108</v>
      </c>
      <c r="E25" s="27">
        <v>8</v>
      </c>
      <c r="F25" s="27" t="s">
        <v>109</v>
      </c>
      <c r="G25" s="27" t="s">
        <v>110</v>
      </c>
      <c r="H25" s="72" t="s">
        <v>109</v>
      </c>
      <c r="I25" s="71">
        <v>14.74</v>
      </c>
      <c r="J25" s="82">
        <v>6</v>
      </c>
      <c r="K25" s="45" t="s">
        <v>111</v>
      </c>
      <c r="L25" s="27"/>
    </row>
    <row r="26" ht="48" spans="1:12">
      <c r="A26" s="5"/>
      <c r="B26" s="20"/>
      <c r="C26" s="62" t="s">
        <v>112</v>
      </c>
      <c r="D26" s="29" t="s">
        <v>113</v>
      </c>
      <c r="E26" s="27">
        <v>10</v>
      </c>
      <c r="F26" s="27" t="s">
        <v>114</v>
      </c>
      <c r="G26" s="38" t="s">
        <v>115</v>
      </c>
      <c r="H26" s="73" t="s">
        <v>116</v>
      </c>
      <c r="I26" s="84">
        <v>1</v>
      </c>
      <c r="J26" s="79">
        <v>10</v>
      </c>
      <c r="K26" s="79" t="s">
        <v>117</v>
      </c>
      <c r="L26" s="27"/>
    </row>
    <row r="27" ht="21" customHeight="1" spans="1:12">
      <c r="A27" s="5" t="s">
        <v>118</v>
      </c>
      <c r="B27" s="63" t="s">
        <v>119</v>
      </c>
      <c r="C27" s="63"/>
      <c r="D27" s="63"/>
      <c r="E27" s="63"/>
      <c r="F27" s="63"/>
      <c r="G27" s="63"/>
      <c r="H27" s="63"/>
      <c r="I27" s="62"/>
      <c r="J27" s="85">
        <f>SUM(J11:J26)</f>
        <v>95</v>
      </c>
      <c r="K27" s="63" t="s">
        <v>119</v>
      </c>
      <c r="L27" s="62"/>
    </row>
  </sheetData>
  <mergeCells count="32">
    <mergeCell ref="A1:L1"/>
    <mergeCell ref="A2:L2"/>
    <mergeCell ref="A3:C3"/>
    <mergeCell ref="D3:L3"/>
    <mergeCell ref="A4:C4"/>
    <mergeCell ref="D4:G4"/>
    <mergeCell ref="H4:I4"/>
    <mergeCell ref="J4:L4"/>
    <mergeCell ref="E5:F5"/>
    <mergeCell ref="H5:I5"/>
    <mergeCell ref="J5:L5"/>
    <mergeCell ref="E6:F6"/>
    <mergeCell ref="H6:I6"/>
    <mergeCell ref="J6:L6"/>
    <mergeCell ref="E7:F7"/>
    <mergeCell ref="H7:I7"/>
    <mergeCell ref="J7:L7"/>
    <mergeCell ref="B8:G8"/>
    <mergeCell ref="H8:L8"/>
    <mergeCell ref="B9:G9"/>
    <mergeCell ref="H9:L9"/>
    <mergeCell ref="B27:I27"/>
    <mergeCell ref="K27:L27"/>
    <mergeCell ref="A8:A9"/>
    <mergeCell ref="A10:A26"/>
    <mergeCell ref="B11:B20"/>
    <mergeCell ref="B21:B26"/>
    <mergeCell ref="C11:C16"/>
    <mergeCell ref="C17:C19"/>
    <mergeCell ref="C22:C23"/>
    <mergeCell ref="C24:C25"/>
    <mergeCell ref="A5:C7"/>
  </mergeCells>
  <pageMargins left="0" right="0" top="0.393055555555556" bottom="0"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0" workbookViewId="0">
      <selection activeCell="E14" sqref="E14"/>
    </sheetView>
  </sheetViews>
  <sheetFormatPr defaultColWidth="9.02857142857143" defaultRowHeight="14.25"/>
  <cols>
    <col min="1" max="2" width="9.03809523809524" customWidth="1"/>
    <col min="3" max="3" width="14.8761904761905" customWidth="1"/>
    <col min="4" max="4" width="11" customWidth="1"/>
    <col min="5" max="5" width="5.87619047619048" customWidth="1"/>
    <col min="6" max="6" width="14.3714285714286" customWidth="1"/>
    <col min="7" max="7" width="26.247619047619" customWidth="1"/>
    <col min="8" max="8" width="8.5047619047619" customWidth="1"/>
    <col min="9" max="9" width="8.24761904761905" customWidth="1"/>
    <col min="10" max="10" width="6.62857142857143" customWidth="1"/>
    <col min="11" max="11" width="15" customWidth="1"/>
    <col min="12" max="12" width="48.1238095238095" customWidth="1"/>
  </cols>
  <sheetData>
    <row r="1" ht="32.25" spans="1:12">
      <c r="A1" s="1" t="s">
        <v>120</v>
      </c>
      <c r="B1" s="1"/>
      <c r="C1" s="1"/>
      <c r="D1" s="1"/>
      <c r="E1" s="1"/>
      <c r="F1" s="1"/>
      <c r="G1" s="1"/>
      <c r="H1" s="1"/>
      <c r="I1" s="1"/>
      <c r="J1" s="1"/>
      <c r="K1" s="1"/>
      <c r="L1" s="1"/>
    </row>
    <row r="2" ht="21.75" spans="1:12">
      <c r="A2" s="2" t="s">
        <v>1</v>
      </c>
      <c r="B2" s="2"/>
      <c r="C2" s="2"/>
      <c r="D2" s="2"/>
      <c r="E2" s="2"/>
      <c r="F2" s="2"/>
      <c r="G2" s="2"/>
      <c r="H2" s="2"/>
      <c r="I2" s="2"/>
      <c r="J2" s="2"/>
      <c r="K2" s="2"/>
      <c r="L2" s="2"/>
    </row>
    <row r="3" ht="17.25" spans="1:12">
      <c r="A3" s="3" t="s">
        <v>2</v>
      </c>
      <c r="B3" s="3"/>
      <c r="C3" s="3"/>
      <c r="D3" s="4" t="s">
        <v>121</v>
      </c>
      <c r="E3" s="18"/>
      <c r="F3" s="18"/>
      <c r="G3" s="18"/>
      <c r="H3" s="18"/>
      <c r="I3" s="18"/>
      <c r="J3" s="18"/>
      <c r="K3" s="18"/>
      <c r="L3" s="11"/>
    </row>
    <row r="4" ht="17.25" spans="1:12">
      <c r="A4" s="5" t="s">
        <v>4</v>
      </c>
      <c r="B4" s="5"/>
      <c r="C4" s="5"/>
      <c r="D4" s="5"/>
      <c r="E4" s="5"/>
      <c r="F4" s="5"/>
      <c r="G4" s="5"/>
      <c r="H4" s="3" t="s">
        <v>6</v>
      </c>
      <c r="I4" s="3"/>
      <c r="J4" s="3"/>
      <c r="K4" s="3"/>
      <c r="L4" s="3"/>
    </row>
    <row r="5" ht="33.75" spans="1:12">
      <c r="A5" s="5" t="s">
        <v>8</v>
      </c>
      <c r="B5" s="5"/>
      <c r="C5" s="5"/>
      <c r="D5" s="5"/>
      <c r="E5" s="19" t="s">
        <v>9</v>
      </c>
      <c r="F5" s="20"/>
      <c r="G5" s="21" t="s">
        <v>122</v>
      </c>
      <c r="H5" s="3" t="s">
        <v>11</v>
      </c>
      <c r="I5" s="3"/>
      <c r="J5" s="3" t="s">
        <v>12</v>
      </c>
      <c r="K5" s="3"/>
      <c r="L5" s="3"/>
    </row>
    <row r="6" ht="29.25" spans="1:12">
      <c r="A6" s="5"/>
      <c r="B6" s="5"/>
      <c r="C6" s="5"/>
      <c r="D6" s="5" t="s">
        <v>13</v>
      </c>
      <c r="E6" s="19">
        <v>7.84</v>
      </c>
      <c r="F6" s="20"/>
      <c r="G6" s="5">
        <v>7.33</v>
      </c>
      <c r="H6" s="5">
        <v>7.63</v>
      </c>
      <c r="I6" s="5"/>
      <c r="J6" s="33">
        <f>H6/G6</f>
        <v>1.04092769440655</v>
      </c>
      <c r="K6" s="33"/>
      <c r="L6" s="33"/>
    </row>
    <row r="7" ht="29.25" spans="1:12">
      <c r="A7" s="5"/>
      <c r="B7" s="5"/>
      <c r="C7" s="5"/>
      <c r="D7" s="5" t="s">
        <v>14</v>
      </c>
      <c r="E7" s="19">
        <v>7.83</v>
      </c>
      <c r="F7" s="20"/>
      <c r="G7" s="5">
        <v>7.32</v>
      </c>
      <c r="H7" s="5">
        <v>7.53</v>
      </c>
      <c r="I7" s="5"/>
      <c r="J7" s="33">
        <f>H7/G7</f>
        <v>1.02868852459016</v>
      </c>
      <c r="K7" s="33"/>
      <c r="L7" s="33"/>
    </row>
    <row r="8" ht="17.25" spans="1:12">
      <c r="A8" s="5" t="s">
        <v>15</v>
      </c>
      <c r="B8" s="5" t="s">
        <v>16</v>
      </c>
      <c r="C8" s="5"/>
      <c r="D8" s="5"/>
      <c r="E8" s="5"/>
      <c r="F8" s="5"/>
      <c r="G8" s="5"/>
      <c r="H8" s="22" t="s">
        <v>17</v>
      </c>
      <c r="I8" s="22"/>
      <c r="J8" s="22"/>
      <c r="K8" s="22"/>
      <c r="L8" s="22"/>
    </row>
    <row r="9" ht="42" customHeight="1" spans="1:12">
      <c r="A9" s="5"/>
      <c r="B9" s="6" t="s">
        <v>123</v>
      </c>
      <c r="C9" s="7"/>
      <c r="D9" s="8"/>
      <c r="E9" s="8"/>
      <c r="F9" s="8"/>
      <c r="G9" s="23"/>
      <c r="H9" s="24" t="s">
        <v>19</v>
      </c>
      <c r="I9" s="34"/>
      <c r="J9" s="34"/>
      <c r="K9" s="34"/>
      <c r="L9" s="35"/>
    </row>
    <row r="10" ht="31.5" spans="1:12">
      <c r="A10" s="9" t="s">
        <v>124</v>
      </c>
      <c r="B10" s="10" t="s">
        <v>21</v>
      </c>
      <c r="C10" s="10" t="s">
        <v>22</v>
      </c>
      <c r="D10" s="11" t="s">
        <v>23</v>
      </c>
      <c r="E10" s="25" t="s">
        <v>24</v>
      </c>
      <c r="F10" s="3" t="s">
        <v>25</v>
      </c>
      <c r="G10" s="3" t="s">
        <v>26</v>
      </c>
      <c r="H10" s="26" t="s">
        <v>125</v>
      </c>
      <c r="I10" s="26" t="s">
        <v>126</v>
      </c>
      <c r="J10" s="5" t="s">
        <v>29</v>
      </c>
      <c r="K10" s="36" t="s">
        <v>127</v>
      </c>
      <c r="L10" s="5" t="s">
        <v>31</v>
      </c>
    </row>
    <row r="11" ht="387" customHeight="1" spans="1:12">
      <c r="A11" s="5"/>
      <c r="B11" s="12" t="s">
        <v>32</v>
      </c>
      <c r="C11" s="13" t="s">
        <v>33</v>
      </c>
      <c r="D11" s="12" t="s">
        <v>128</v>
      </c>
      <c r="E11" s="14">
        <v>3</v>
      </c>
      <c r="F11" s="14" t="s">
        <v>35</v>
      </c>
      <c r="G11" s="14" t="s">
        <v>36</v>
      </c>
      <c r="H11" s="27" t="s">
        <v>37</v>
      </c>
      <c r="I11" s="37">
        <v>0.8985</v>
      </c>
      <c r="J11" s="38">
        <v>0</v>
      </c>
      <c r="K11" s="39" t="s">
        <v>38</v>
      </c>
      <c r="L11" s="40" t="s">
        <v>39</v>
      </c>
    </row>
    <row r="12" ht="118" customHeight="1" spans="1:12">
      <c r="A12" s="5"/>
      <c r="B12" s="14"/>
      <c r="C12" s="13"/>
      <c r="D12" s="12" t="s">
        <v>129</v>
      </c>
      <c r="E12" s="14">
        <v>3</v>
      </c>
      <c r="F12" s="14" t="s">
        <v>41</v>
      </c>
      <c r="G12" s="28" t="s">
        <v>130</v>
      </c>
      <c r="H12" s="27" t="s">
        <v>43</v>
      </c>
      <c r="I12" s="37" t="s">
        <v>131</v>
      </c>
      <c r="J12" s="38">
        <v>3</v>
      </c>
      <c r="K12" s="41" t="s">
        <v>45</v>
      </c>
      <c r="L12" s="27"/>
    </row>
    <row r="13" ht="132" customHeight="1" spans="1:12">
      <c r="A13" s="5"/>
      <c r="B13" s="14"/>
      <c r="C13" s="13"/>
      <c r="D13" s="14" t="s">
        <v>132</v>
      </c>
      <c r="E13" s="14">
        <v>6</v>
      </c>
      <c r="F13" s="14" t="s">
        <v>133</v>
      </c>
      <c r="G13" s="12" t="s">
        <v>134</v>
      </c>
      <c r="H13" s="14" t="s">
        <v>133</v>
      </c>
      <c r="I13" s="14">
        <v>700.03</v>
      </c>
      <c r="J13" s="31">
        <v>6</v>
      </c>
      <c r="K13" s="42" t="s">
        <v>135</v>
      </c>
      <c r="L13" s="27"/>
    </row>
    <row r="14" ht="78.75" spans="1:12">
      <c r="A14" s="5"/>
      <c r="B14" s="14"/>
      <c r="C14" s="13"/>
      <c r="D14" s="14" t="s">
        <v>136</v>
      </c>
      <c r="E14" s="14">
        <v>6</v>
      </c>
      <c r="F14" s="14" t="s">
        <v>137</v>
      </c>
      <c r="G14" s="14" t="s">
        <v>138</v>
      </c>
      <c r="H14" s="14" t="s">
        <v>137</v>
      </c>
      <c r="I14" s="14">
        <v>401.02</v>
      </c>
      <c r="J14" s="31">
        <v>6</v>
      </c>
      <c r="K14" s="43" t="s">
        <v>139</v>
      </c>
      <c r="L14" s="27"/>
    </row>
    <row r="15" ht="109" customHeight="1" spans="1:12">
      <c r="A15" s="5"/>
      <c r="B15" s="14"/>
      <c r="C15" s="13"/>
      <c r="D15" s="12" t="s">
        <v>140</v>
      </c>
      <c r="E15" s="14">
        <v>6</v>
      </c>
      <c r="F15" s="14" t="s">
        <v>56</v>
      </c>
      <c r="G15" s="12" t="s">
        <v>57</v>
      </c>
      <c r="H15" s="14" t="s">
        <v>141</v>
      </c>
      <c r="I15" s="44">
        <v>1.0421</v>
      </c>
      <c r="J15" s="31">
        <v>6</v>
      </c>
      <c r="K15" s="45" t="s">
        <v>142</v>
      </c>
      <c r="L15" s="27"/>
    </row>
    <row r="16" ht="99" customHeight="1" spans="1:12">
      <c r="A16" s="5"/>
      <c r="B16" s="14"/>
      <c r="C16" s="13"/>
      <c r="D16" s="12" t="s">
        <v>143</v>
      </c>
      <c r="E16" s="14">
        <v>6</v>
      </c>
      <c r="F16" s="14" t="s">
        <v>62</v>
      </c>
      <c r="G16" s="12" t="s">
        <v>144</v>
      </c>
      <c r="H16" s="14" t="s">
        <v>145</v>
      </c>
      <c r="I16" s="44">
        <v>1.0292</v>
      </c>
      <c r="J16" s="31">
        <v>5.4</v>
      </c>
      <c r="K16" s="45" t="s">
        <v>146</v>
      </c>
      <c r="L16" s="27"/>
    </row>
    <row r="17" ht="72" customHeight="1" spans="1:12">
      <c r="A17" s="5"/>
      <c r="B17" s="14"/>
      <c r="C17" s="13" t="s">
        <v>66</v>
      </c>
      <c r="D17" s="14" t="s">
        <v>67</v>
      </c>
      <c r="E17" s="14">
        <v>5</v>
      </c>
      <c r="F17" s="27" t="s">
        <v>68</v>
      </c>
      <c r="G17" s="29" t="s">
        <v>69</v>
      </c>
      <c r="H17" s="14" t="s">
        <v>147</v>
      </c>
      <c r="I17" s="46">
        <v>0.3192</v>
      </c>
      <c r="J17" s="31">
        <v>5</v>
      </c>
      <c r="K17" s="47" t="s">
        <v>148</v>
      </c>
      <c r="L17" s="27"/>
    </row>
    <row r="18" ht="78" customHeight="1" spans="1:12">
      <c r="A18" s="5"/>
      <c r="B18" s="14"/>
      <c r="C18" s="13"/>
      <c r="D18" s="14" t="s">
        <v>72</v>
      </c>
      <c r="E18" s="14">
        <v>5</v>
      </c>
      <c r="F18" s="27" t="s">
        <v>73</v>
      </c>
      <c r="G18" s="29" t="s">
        <v>69</v>
      </c>
      <c r="H18" s="14" t="s">
        <v>96</v>
      </c>
      <c r="I18" s="44">
        <v>0.8979</v>
      </c>
      <c r="J18" s="31">
        <v>5</v>
      </c>
      <c r="K18" s="45" t="s">
        <v>149</v>
      </c>
      <c r="L18" s="27"/>
    </row>
    <row r="19" ht="70" customHeight="1" spans="1:12">
      <c r="A19" s="5"/>
      <c r="B19" s="14"/>
      <c r="C19" s="13"/>
      <c r="D19" s="14" t="s">
        <v>75</v>
      </c>
      <c r="E19" s="14">
        <v>5</v>
      </c>
      <c r="F19" s="27" t="s">
        <v>76</v>
      </c>
      <c r="G19" s="29" t="s">
        <v>69</v>
      </c>
      <c r="H19" s="30" t="s">
        <v>150</v>
      </c>
      <c r="I19" s="48">
        <v>0.00019</v>
      </c>
      <c r="J19" s="31">
        <v>5</v>
      </c>
      <c r="K19" s="45" t="s">
        <v>151</v>
      </c>
      <c r="L19" s="27"/>
    </row>
    <row r="20" ht="159" customHeight="1" spans="1:12">
      <c r="A20" s="5"/>
      <c r="B20" s="14"/>
      <c r="C20" s="13" t="s">
        <v>79</v>
      </c>
      <c r="D20" s="12" t="s">
        <v>152</v>
      </c>
      <c r="E20" s="14">
        <v>5</v>
      </c>
      <c r="F20" s="14" t="s">
        <v>81</v>
      </c>
      <c r="G20" s="31" t="s">
        <v>82</v>
      </c>
      <c r="H20" s="32" t="s">
        <v>83</v>
      </c>
      <c r="I20" s="49" t="s">
        <v>83</v>
      </c>
      <c r="J20" s="38">
        <v>5</v>
      </c>
      <c r="K20" s="45" t="s">
        <v>153</v>
      </c>
      <c r="L20" s="27"/>
    </row>
    <row r="21" ht="75" customHeight="1" spans="1:12">
      <c r="A21" s="5"/>
      <c r="B21" s="14" t="s">
        <v>85</v>
      </c>
      <c r="C21" s="13" t="s">
        <v>86</v>
      </c>
      <c r="D21" s="14" t="s">
        <v>87</v>
      </c>
      <c r="E21" s="14">
        <v>6</v>
      </c>
      <c r="F21" s="12" t="s">
        <v>88</v>
      </c>
      <c r="G21" s="14" t="s">
        <v>89</v>
      </c>
      <c r="H21" s="14" t="s">
        <v>154</v>
      </c>
      <c r="I21" s="46">
        <v>0.0129</v>
      </c>
      <c r="J21" s="31">
        <v>6</v>
      </c>
      <c r="K21" s="45" t="s">
        <v>155</v>
      </c>
      <c r="L21" s="27"/>
    </row>
    <row r="22" ht="76" customHeight="1" spans="1:12">
      <c r="A22" s="5"/>
      <c r="B22" s="14"/>
      <c r="C22" s="13" t="s">
        <v>92</v>
      </c>
      <c r="D22" s="12" t="s">
        <v>156</v>
      </c>
      <c r="E22" s="14">
        <v>10</v>
      </c>
      <c r="F22" s="12" t="s">
        <v>157</v>
      </c>
      <c r="G22" s="14" t="s">
        <v>158</v>
      </c>
      <c r="H22" s="14" t="s">
        <v>159</v>
      </c>
      <c r="I22" s="46">
        <v>0.7127</v>
      </c>
      <c r="J22" s="31">
        <v>10</v>
      </c>
      <c r="K22" s="45" t="s">
        <v>160</v>
      </c>
      <c r="L22" s="27"/>
    </row>
    <row r="23" ht="75" customHeight="1" spans="1:12">
      <c r="A23" s="5"/>
      <c r="B23" s="14"/>
      <c r="C23" s="13"/>
      <c r="D23" s="12" t="s">
        <v>161</v>
      </c>
      <c r="E23" s="14">
        <v>10</v>
      </c>
      <c r="F23" s="12" t="s">
        <v>162</v>
      </c>
      <c r="G23" s="14" t="s">
        <v>163</v>
      </c>
      <c r="H23" s="14" t="s">
        <v>100</v>
      </c>
      <c r="I23" s="46">
        <v>0.7023</v>
      </c>
      <c r="J23" s="31">
        <v>10</v>
      </c>
      <c r="K23" s="45" t="s">
        <v>164</v>
      </c>
      <c r="L23" s="27"/>
    </row>
    <row r="24" ht="48.75" spans="1:12">
      <c r="A24" s="5"/>
      <c r="B24" s="14"/>
      <c r="C24" s="13" t="s">
        <v>102</v>
      </c>
      <c r="D24" s="14" t="s">
        <v>103</v>
      </c>
      <c r="E24" s="14">
        <v>6</v>
      </c>
      <c r="F24" s="14" t="s">
        <v>104</v>
      </c>
      <c r="G24" s="12" t="s">
        <v>105</v>
      </c>
      <c r="H24" s="14" t="s">
        <v>104</v>
      </c>
      <c r="I24" s="14" t="s">
        <v>165</v>
      </c>
      <c r="J24" s="31">
        <v>6</v>
      </c>
      <c r="K24" s="45" t="s">
        <v>166</v>
      </c>
      <c r="L24" s="27"/>
    </row>
    <row r="25" ht="60" spans="1:12">
      <c r="A25" s="5"/>
      <c r="B25" s="14"/>
      <c r="C25" s="13"/>
      <c r="D25" s="14" t="s">
        <v>167</v>
      </c>
      <c r="E25" s="14">
        <v>8</v>
      </c>
      <c r="F25" s="14" t="s">
        <v>168</v>
      </c>
      <c r="G25" s="14" t="s">
        <v>169</v>
      </c>
      <c r="H25" s="14" t="s">
        <v>168</v>
      </c>
      <c r="I25" s="30">
        <v>7.33</v>
      </c>
      <c r="J25" s="50">
        <v>6</v>
      </c>
      <c r="K25" s="45" t="s">
        <v>170</v>
      </c>
      <c r="L25" s="27"/>
    </row>
    <row r="26" ht="45" customHeight="1" spans="1:12">
      <c r="A26" s="5"/>
      <c r="B26" s="14"/>
      <c r="C26" s="13" t="s">
        <v>112</v>
      </c>
      <c r="D26" s="12" t="s">
        <v>171</v>
      </c>
      <c r="E26" s="14">
        <v>10</v>
      </c>
      <c r="F26" s="14" t="s">
        <v>114</v>
      </c>
      <c r="G26" s="12" t="s">
        <v>115</v>
      </c>
      <c r="H26" s="31" t="s">
        <v>114</v>
      </c>
      <c r="I26" s="51">
        <v>1</v>
      </c>
      <c r="J26" s="52">
        <v>10</v>
      </c>
      <c r="K26" s="53" t="s">
        <v>172</v>
      </c>
      <c r="L26" s="27"/>
    </row>
    <row r="27" ht="31" customHeight="1" spans="1:12">
      <c r="A27" s="5" t="s">
        <v>118</v>
      </c>
      <c r="B27" s="15" t="s">
        <v>119</v>
      </c>
      <c r="C27" s="16"/>
      <c r="D27" s="16"/>
      <c r="E27" s="16"/>
      <c r="F27" s="16"/>
      <c r="G27" s="16"/>
      <c r="H27" s="16"/>
      <c r="I27" s="54"/>
      <c r="J27" s="55">
        <f>SUM(J11:J26)</f>
        <v>94.4</v>
      </c>
      <c r="K27" s="13" t="s">
        <v>119</v>
      </c>
      <c r="L27" s="13"/>
    </row>
    <row r="28" spans="2:12">
      <c r="B28" s="17"/>
      <c r="C28" s="17"/>
      <c r="D28" s="17"/>
      <c r="E28" s="17"/>
      <c r="F28" s="17"/>
      <c r="G28" s="17"/>
      <c r="H28" s="17"/>
      <c r="I28" s="17"/>
      <c r="J28" s="17"/>
      <c r="K28" s="17"/>
      <c r="L28" s="17"/>
    </row>
    <row r="29" spans="2:12">
      <c r="B29" s="17"/>
      <c r="C29" s="17"/>
      <c r="D29" s="17"/>
      <c r="E29" s="17"/>
      <c r="F29" s="17"/>
      <c r="G29" s="17"/>
      <c r="H29" s="17"/>
      <c r="I29" s="17"/>
      <c r="J29" s="17"/>
      <c r="K29" s="17"/>
      <c r="L29" s="17"/>
    </row>
  </sheetData>
  <mergeCells count="32">
    <mergeCell ref="A1:L1"/>
    <mergeCell ref="A2:L2"/>
    <mergeCell ref="A3:C3"/>
    <mergeCell ref="D3:L3"/>
    <mergeCell ref="A4:C4"/>
    <mergeCell ref="D4:G4"/>
    <mergeCell ref="H4:I4"/>
    <mergeCell ref="J4:L4"/>
    <mergeCell ref="E5:F5"/>
    <mergeCell ref="H5:I5"/>
    <mergeCell ref="J5:L5"/>
    <mergeCell ref="E6:F6"/>
    <mergeCell ref="H6:I6"/>
    <mergeCell ref="J6:L6"/>
    <mergeCell ref="E7:F7"/>
    <mergeCell ref="H7:I7"/>
    <mergeCell ref="J7:L7"/>
    <mergeCell ref="B8:G8"/>
    <mergeCell ref="H8:L8"/>
    <mergeCell ref="B9:G9"/>
    <mergeCell ref="H9:L9"/>
    <mergeCell ref="B27:I27"/>
    <mergeCell ref="K27:L27"/>
    <mergeCell ref="A8:A9"/>
    <mergeCell ref="A10:A26"/>
    <mergeCell ref="B11:B20"/>
    <mergeCell ref="B21:B26"/>
    <mergeCell ref="C11:C16"/>
    <mergeCell ref="C17:C19"/>
    <mergeCell ref="C22:C23"/>
    <mergeCell ref="C24:C25"/>
    <mergeCell ref="A5:C7"/>
  </mergeCells>
  <pageMargins left="0.751388888888889" right="0.751388888888889" top="0.393055555555556" bottom="0" header="0.5" footer="0.27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职工</vt:lpstr>
      <vt:lpstr>居民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DPP</dc:creator>
  <cp:lastModifiedBy>user</cp:lastModifiedBy>
  <dcterms:created xsi:type="dcterms:W3CDTF">2026-04-23T17:32:00Z</dcterms:created>
  <dcterms:modified xsi:type="dcterms:W3CDTF">2026-05-29T08:51:44Z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880FBAA246FC4A22839CD49797A78500_11</vt:lpwstr>
  </property>
  <property fmtid="{D5CDD505-2E9C-101B-9397-08002B2CF9AE}" pid="3" name="KSOProductBuildVer">
    <vt:lpwstr>2052-12.8.2.1119</vt:lpwstr>
  </property>
  <property fmtid="{D5CDD505-2E9C-101B-9397-08002B2CF9AE}" pid="4" name="CalculationRule">
    <vt:i4>1</vt:i4>
  </property>
</Properties>
</file>