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251" activeTab="0" tabRatio="600"/>
  </bookViews>
  <sheets>
    <sheet name="职工自评表" sheetId="4" r:id="rId1"/>
  </sheets>
  <calcPr calcId="191029"/>
</workbook>
</file>

<file path=xl/sharedStrings.xml><?xml version="1.0" encoding="utf-8"?>
<sst xmlns="http://schemas.openxmlformats.org/spreadsheetml/2006/main" count="128" uniqueCount="125">
  <si>
    <t>附件1</t>
  </si>
  <si>
    <t>基本医疗保险基金预算绩效自评表</t>
  </si>
  <si>
    <t>(2024年度)</t>
  </si>
  <si>
    <t>险种名称</t>
  </si>
  <si>
    <t>职工基本医疗保险</t>
  </si>
  <si>
    <t>主管部门</t>
  </si>
  <si>
    <t>攀枝花市医疗保障局</t>
  </si>
  <si>
    <t>实施单位</t>
  </si>
  <si>
    <t>攀枝花市医疗保障事务中心</t>
  </si>
  <si>
    <t>预算资金(万元)</t>
  </si>
  <si>
    <t>全年预算(调整)数(A)</t>
  </si>
  <si>
    <t>全年执行数(B)</t>
  </si>
  <si>
    <t>执行率(B/A)</t>
  </si>
  <si>
    <t>收入预算：</t>
  </si>
  <si>
    <t>支出预算：</t>
  </si>
  <si>
    <t>年度
绩效
目标</t>
  </si>
  <si>
    <t>年初目标</t>
  </si>
  <si>
    <t>全年实际完成情况</t>
  </si>
  <si>
    <r>
      <rPr>
        <sz val="11.0"/>
        <color rgb="FF000000"/>
        <rFont val="宋体"/>
        <charset val="134"/>
      </rPr>
      <t>目标</t>
    </r>
    <r>
      <rPr>
        <sz val="11.0"/>
        <color rgb="FF000000"/>
        <rFont val="Arial"/>
        <family val="2"/>
      </rPr>
      <t>1:</t>
    </r>
    <r>
      <rPr>
        <sz val="11.0"/>
        <color rgb="FF000000"/>
        <rFont val="宋体"/>
        <charset val="134"/>
      </rPr>
      <t>基金中长期收支平衡，增强基金可持续性。</t>
    </r>
    <r>
      <rPr>
        <sz val="11.0"/>
        <color rgb="FF000000"/>
        <rFont val="Arial"/>
        <family val="2"/>
      </rPr>
      <t xml:space="preserve">
</t>
    </r>
    <r>
      <rPr>
        <sz val="11.0"/>
        <color rgb="FF000000"/>
        <rFont val="宋体"/>
        <charset val="134"/>
      </rPr>
      <t>目标</t>
    </r>
    <r>
      <rPr>
        <sz val="11.0"/>
        <color rgb="FF000000"/>
        <rFont val="Arial"/>
        <family val="2"/>
      </rPr>
      <t>2:</t>
    </r>
    <r>
      <rPr>
        <sz val="11.0"/>
        <color rgb="FF000000"/>
        <rFont val="宋体"/>
        <charset val="134"/>
      </rPr>
      <t>基金运行规范安全。</t>
    </r>
    <r>
      <rPr>
        <sz val="11.0"/>
        <color rgb="FF000000"/>
        <rFont val="Arial"/>
        <family val="2"/>
      </rPr>
      <t xml:space="preserve">
</t>
    </r>
    <r>
      <rPr>
        <sz val="11.0"/>
        <color rgb="FF000000"/>
        <rFont val="宋体"/>
        <charset val="134"/>
      </rPr>
      <t>目标</t>
    </r>
    <r>
      <rPr>
        <sz val="11.0"/>
        <color rgb="FF000000"/>
        <rFont val="Arial"/>
        <family val="2"/>
      </rPr>
      <t>3:</t>
    </r>
    <r>
      <rPr>
        <sz val="11.0"/>
        <color rgb="FF000000"/>
        <rFont val="宋体"/>
        <charset val="134"/>
      </rPr>
      <t>基金使用效率逐步提升。</t>
    </r>
    <phoneticPr fontId="0" type="noConversion"/>
  </si>
  <si>
    <r>
      <rPr>
        <sz val="11.0"/>
        <color rgb="FF000000"/>
        <rFont val="宋体"/>
        <charset val="134"/>
      </rPr>
      <t>目标</t>
    </r>
    <r>
      <rPr>
        <sz val="11.0"/>
        <color rgb="FF000000"/>
        <rFont val="Arial"/>
        <family val="2"/>
      </rPr>
      <t>1:</t>
    </r>
    <r>
      <rPr>
        <sz val="11.0"/>
        <color rgb="FF000000"/>
        <rFont val="宋体"/>
        <charset val="134"/>
      </rPr>
      <t>本年度内基金收支平衡。</t>
    </r>
    <r>
      <rPr>
        <sz val="11.0"/>
        <color rgb="FF000000"/>
        <rFont val="Arial"/>
        <family val="2"/>
      </rPr>
      <t xml:space="preserve">
</t>
    </r>
    <r>
      <rPr>
        <sz val="11.0"/>
        <color rgb="FF000000"/>
        <rFont val="宋体"/>
        <charset val="134"/>
      </rPr>
      <t>目标</t>
    </r>
    <r>
      <rPr>
        <sz val="11.0"/>
        <color rgb="FF000000"/>
        <rFont val="Arial"/>
        <family val="2"/>
      </rPr>
      <t>2:</t>
    </r>
    <r>
      <rPr>
        <sz val="11.0"/>
        <color rgb="FF000000"/>
        <rFont val="宋体"/>
        <charset val="134"/>
      </rPr>
      <t>本年度内基金运行规范，收支管理方面无突出问题。</t>
    </r>
    <r>
      <rPr>
        <sz val="11.0"/>
        <color rgb="FF000000"/>
        <rFont val="Arial"/>
        <family val="2"/>
      </rPr>
      <t xml:space="preserve">
</t>
    </r>
    <r>
      <rPr>
        <sz val="11.0"/>
        <color rgb="FF000000"/>
        <rFont val="宋体"/>
        <charset val="134"/>
      </rPr>
      <t>目标</t>
    </r>
    <r>
      <rPr>
        <sz val="11.0"/>
        <color rgb="FF000000"/>
        <rFont val="Arial"/>
        <family val="2"/>
      </rPr>
      <t>3:</t>
    </r>
    <r>
      <rPr>
        <sz val="11.0"/>
        <color rgb="FF000000"/>
        <rFont val="宋体"/>
        <charset val="134"/>
      </rPr>
      <t>本年度内基金使用效率得到提升。</t>
    </r>
    <phoneticPr fontId="0" type="noConversion"/>
  </si>
  <si>
    <r>
      <rPr>
        <sz val="9.0"/>
        <color rgb="FF000000"/>
        <rFont val="宋体"/>
        <charset val="134"/>
      </rPr>
      <t xml:space="preserve">绩效
</t>
    </r>
    <r>
      <rPr>
        <sz val="9.0"/>
        <color rgb="FF000000"/>
        <rFont val="宋体"/>
        <charset val="134"/>
      </rPr>
      <t>指标</t>
    </r>
    <phoneticPr fontId="0" type="noConversion"/>
  </si>
  <si>
    <r>
      <rPr>
        <sz val="9.0"/>
        <color rgb="FF000000"/>
        <rFont val="宋体"/>
        <charset val="134"/>
      </rPr>
      <t xml:space="preserve">一级
</t>
    </r>
    <r>
      <rPr>
        <sz val="9.0"/>
        <color rgb="FF000000"/>
        <rFont val="宋体"/>
        <charset val="134"/>
      </rPr>
      <t>指标</t>
    </r>
    <phoneticPr fontId="0" type="noConversion"/>
  </si>
  <si>
    <r>
      <rPr>
        <sz val="9.0"/>
        <color rgb="FF000000"/>
        <rFont val="宋体"/>
        <charset val="134"/>
      </rPr>
      <t xml:space="preserve">二级
</t>
    </r>
    <r>
      <rPr>
        <sz val="9.0"/>
        <color rgb="FF000000"/>
        <rFont val="宋体"/>
        <charset val="134"/>
      </rPr>
      <t>指标</t>
    </r>
    <phoneticPr fontId="0" type="noConversion"/>
  </si>
  <si>
    <t>三级指标</t>
  </si>
  <si>
    <t>分值</t>
  </si>
  <si>
    <t>指标值</t>
  </si>
  <si>
    <t>评分标准</t>
  </si>
  <si>
    <r>
      <rPr>
        <sz val="9.0"/>
        <color rgb="FF000000"/>
        <rFont val="宋体"/>
        <charset val="134"/>
      </rPr>
      <t xml:space="preserve">年度指
</t>
    </r>
    <r>
      <rPr>
        <sz val="9.0"/>
        <color rgb="FF000000"/>
        <rFont val="宋体"/>
        <charset val="134"/>
      </rPr>
      <t>标值</t>
    </r>
    <phoneticPr fontId="0" type="noConversion"/>
  </si>
  <si>
    <r>
      <rPr>
        <sz val="9.0"/>
        <color rgb="FF000000"/>
        <rFont val="宋体"/>
        <charset val="134"/>
      </rPr>
      <t xml:space="preserve">全年完
</t>
    </r>
    <r>
      <rPr>
        <sz val="9.0"/>
        <color rgb="FF000000"/>
        <rFont val="宋体"/>
        <charset val="134"/>
      </rPr>
      <t>成值</t>
    </r>
    <phoneticPr fontId="0" type="noConversion"/>
  </si>
  <si>
    <t>得分</t>
  </si>
  <si>
    <r>
      <rPr>
        <sz val="9.0"/>
        <color rgb="FF000000"/>
        <rFont val="宋体"/>
        <charset val="134"/>
      </rPr>
      <t xml:space="preserve">评分
</t>
    </r>
    <r>
      <rPr>
        <sz val="9.0"/>
        <color rgb="FF000000"/>
        <rFont val="宋体"/>
        <charset val="134"/>
      </rPr>
      <t>依据</t>
    </r>
    <phoneticPr fontId="0" type="noConversion"/>
  </si>
  <si>
    <r>
      <rPr>
        <sz val="9.0"/>
        <color rgb="FF000000"/>
        <rFont val="宋体"/>
        <charset val="134"/>
      </rPr>
      <t xml:space="preserve">未完成原
</t>
    </r>
    <r>
      <rPr>
        <sz val="9.0"/>
        <color rgb="FF000000"/>
        <rFont val="宋体"/>
        <charset val="134"/>
      </rPr>
      <t xml:space="preserve">因和改进
</t>
    </r>
    <r>
      <rPr>
        <sz val="9.0"/>
        <color rgb="FF000000"/>
        <rFont val="宋体"/>
        <charset val="134"/>
      </rPr>
      <t>措施</t>
    </r>
    <phoneticPr fontId="0" type="noConversion"/>
  </si>
  <si>
    <r>
      <rPr>
        <sz val="9.0"/>
        <color rgb="FF000000"/>
        <rFont val="宋体"/>
        <charset val="134"/>
      </rPr>
      <t xml:space="preserve">产出
</t>
    </r>
    <r>
      <rPr>
        <sz val="9.0"/>
        <color rgb="FF000000"/>
        <rFont val="宋体"/>
        <charset val="134"/>
      </rPr>
      <t xml:space="preserve">指标
</t>
    </r>
    <r>
      <rPr>
        <sz val="9.0"/>
        <color rgb="FF000000"/>
        <rFont val="宋体"/>
        <charset val="134"/>
      </rPr>
      <t xml:space="preserve">(50
</t>
    </r>
    <r>
      <rPr>
        <sz val="9.0"/>
        <color rgb="FF000000"/>
        <rFont val="宋体"/>
        <charset val="134"/>
      </rPr>
      <t>分 )</t>
    </r>
    <phoneticPr fontId="0" type="noConversion"/>
  </si>
  <si>
    <r>
      <rPr>
        <sz val="9.0"/>
        <color rgb="FF000000"/>
        <rFont val="宋体"/>
        <charset val="134"/>
      </rPr>
      <t xml:space="preserve">数量
</t>
    </r>
    <r>
      <rPr>
        <sz val="9.0"/>
        <color rgb="FF000000"/>
        <rFont val="宋体"/>
        <charset val="134"/>
      </rPr>
      <t>指标</t>
    </r>
    <phoneticPr fontId="0" type="noConversion"/>
  </si>
  <si>
    <r>
      <rPr>
        <sz val="9.0"/>
        <color rgb="FF000000"/>
        <rFont val="宋体"/>
        <charset val="134"/>
      </rPr>
      <t xml:space="preserve">参保目标完成
</t>
    </r>
    <r>
      <rPr>
        <sz val="9.0"/>
        <color rgb="FF000000"/>
        <rFont val="宋体"/>
        <charset val="134"/>
      </rPr>
      <t>情况</t>
    </r>
    <phoneticPr fontId="0" type="noConversion"/>
  </si>
  <si>
    <t>以常住人口为基
数计算的基本医
保综合参保率
(%)</t>
  </si>
  <si>
    <t>≥95%得3分，每低1
个百分点扣1分，扣完
为止。(不满1个百分
点按1个百分点算，下
同 )</t>
  </si>
  <si>
    <t>≥95%</t>
  </si>
  <si>
    <r>
      <rPr>
        <sz val="11.0"/>
        <color rgb="FF000000"/>
        <rFont val="宋体"/>
        <charset val="134"/>
      </rPr>
      <t>（职工参保人数</t>
    </r>
    <r>
      <rPr>
        <sz val="11.0"/>
        <color rgb="FF000000"/>
        <rFont val="Arial"/>
        <family val="2"/>
      </rPr>
      <t>+</t>
    </r>
    <r>
      <rPr>
        <sz val="11.0"/>
        <color rgb="FF000000"/>
        <rFont val="宋体"/>
        <charset val="134"/>
      </rPr>
      <t>居民参保人数）</t>
    </r>
    <r>
      <rPr>
        <sz val="11.0"/>
        <color rgb="FF000000"/>
        <rFont val="Arial"/>
        <family val="2"/>
      </rPr>
      <t>/</t>
    </r>
    <r>
      <rPr>
        <sz val="11.0"/>
        <color rgb="FF000000"/>
        <rFont val="宋体"/>
        <charset val="134"/>
      </rPr>
      <t>常住人口：（</t>
    </r>
    <r>
      <rPr>
        <sz val="11.0"/>
        <color rgb="FF000000"/>
        <rFont val="Arial"/>
        <family val="2"/>
      </rPr>
      <t>42.94+66.23</t>
    </r>
    <r>
      <rPr>
        <sz val="11.0"/>
        <color rgb="FF000000"/>
        <rFont val="宋体"/>
        <charset val="134"/>
      </rPr>
      <t>）</t>
    </r>
    <r>
      <rPr>
        <sz val="11.0"/>
        <color rgb="FF000000"/>
        <rFont val="Arial"/>
        <family val="2"/>
      </rPr>
      <t>/122.30=89.26%</t>
    </r>
    <phoneticPr fontId="0" type="noConversion"/>
  </si>
  <si>
    <r>
      <rPr>
        <sz val="11.0"/>
        <color rgb="FF000000"/>
        <rFont val="宋体"/>
        <charset val="134"/>
      </rPr>
      <t>一、参保任务未完成的原因</t>
    </r>
    <r>
      <rPr>
        <sz val="11.0"/>
        <color rgb="FF000000"/>
        <rFont val="Arial"/>
        <family val="2"/>
      </rPr>
      <t xml:space="preserve">
</t>
    </r>
    <r>
      <rPr>
        <sz val="11.0"/>
        <color rgb="FF000000"/>
        <rFont val="宋体"/>
        <charset val="134"/>
      </rPr>
      <t>原因是：1.参保扩面空间有限。受人口负增长、人口净流出、对已稳定脱贫人口执行资助参保渐退政策调整、缴费标准逐年上涨等因素影响，居民参保意愿不强，企业在有选择的前提下，选择外地参保。医保参保人数持续下降，参保扩面空间有限。另外城乡居民医保实行自愿参保原则，没有强制性，参保主要依靠医保一线工作人员、村（社区）干部、学校老师等人员宣传动员，参保动员工作覆盖范围广难度大。2.部分学校未严格落实学籍地参保政策。国家医保局、教育部、财政部相关文件要求，大中专学生原则上应在学籍地参保，教育部门及各有关高校要为大学生参保提供便利。但近年来我市高校、大中专院校的参保率下降明显，初高中学校外地户籍学生也有部分未在本市参保，大学生本地参保率较低。3.参保底数不清。无法掌握全市常住人口底数、户籍人口及自然流动明细信息，导致进一步精准扩面困难，仅仅通过比对上年度实际缴费人员信息摸排当前年度的参保潜在人员，故无法向乡镇提供较为准确的未参保人员名单，导致参保工作难以精准落实。</t>
    </r>
    <r>
      <rPr>
        <sz val="11.0"/>
        <color rgb="FF000000"/>
        <rFont val="Arial"/>
        <family val="2"/>
      </rPr>
      <t xml:space="preserve">
</t>
    </r>
    <r>
      <rPr>
        <sz val="11.0"/>
        <color rgb="FF000000"/>
        <rFont val="宋体"/>
        <charset val="134"/>
      </rPr>
      <t>二、下一步工作举措</t>
    </r>
    <r>
      <rPr>
        <sz val="11.0"/>
        <color rgb="FF000000"/>
        <rFont val="Arial"/>
        <family val="2"/>
      </rPr>
      <t xml:space="preserve">
</t>
    </r>
    <r>
      <rPr>
        <sz val="11.0"/>
        <color rgb="FF000000"/>
        <rFont val="宋体"/>
        <charset val="134"/>
      </rPr>
      <t>一是加大参保工作力度。加强参保宣传，让全市居民进一步了解医保、认识医保、主动参保。加强分析研究，及时解决参保工作中出现的新情况新问题。加强统筹调度，定期调度、通报各县（区）参保工作进度，传导工作压力。二是压实参保工作责任。继续将城乡居民参保人数纳入市委、市政府确定的2025年度42件民生实事之中，下达各县（区）参保目标人数。争取继续将农村低收入人口参保工作纳入对县（乡）党政领导班子和领导干部推进乡村振兴战略实绩考核内容。将城乡居民参保工作纳入政府目标管理。通过发挥考核激励的“指挥棒”作用，层层压实参保工作责任，进一步调动各级抓好参保工作的积极性。三是持续优化参保缴费服务。创新线下服务机制。将居民参保登记、缴费等事项下沉乡镇（街道）、村（社区）办理，方便群众“就近办”；为新生儿提供参保登记“一次办”，为残疾人、独居老人等特殊群体提供“上门办”服务。畅通线上办理渠道。开通职工医保个人账户线上代缴城乡居民医保费等服务，方便群众参保登记、缴费“掌上办”。积极推行代扣代缴。会同税务部门大力推行参保人与银行签订医保费代扣协议，尽量减少因忘记缴费出现断保、漏保。</t>
    </r>
    <r>
      <rPr>
        <sz val="11.0"/>
        <color rgb="FF000000"/>
        <rFont val="Arial"/>
        <family val="2"/>
      </rPr>
      <t xml:space="preserve">
</t>
    </r>
    <phoneticPr fontId="0" type="noConversion"/>
  </si>
  <si>
    <t>以年度目标任务
为基数计算，年
度目标任务完成
率(%)等于参
保人数/年度目
标任务*100%</t>
  </si>
  <si>
    <t>得分等于年度目标任
务完成率*3,低于97%
不得分</t>
  </si>
  <si>
    <r>
      <rPr>
        <sz val="11.0"/>
        <color rgb="FF000000"/>
        <rFont val="宋体"/>
        <charset val="134"/>
      </rPr>
      <t>（职工参保人数</t>
    </r>
    <r>
      <rPr>
        <sz val="11.0"/>
        <color rgb="FF000000"/>
        <rFont val="Arial"/>
        <family val="2"/>
      </rPr>
      <t>+</t>
    </r>
    <r>
      <rPr>
        <sz val="11.0"/>
        <color rgb="FF000000"/>
        <rFont val="宋体"/>
        <charset val="134"/>
      </rPr>
      <t>居民参保人数）</t>
    </r>
    <r>
      <rPr>
        <sz val="11.0"/>
        <color rgb="FF000000"/>
        <rFont val="Arial"/>
        <family val="2"/>
      </rPr>
      <t>/</t>
    </r>
    <r>
      <rPr>
        <sz val="11.0"/>
        <color rgb="FF000000"/>
        <rFont val="宋体"/>
        <charset val="134"/>
      </rPr>
      <t>年度目标任务数：（</t>
    </r>
    <r>
      <rPr>
        <sz val="11.0"/>
        <color rgb="FF000000"/>
        <rFont val="Arial"/>
        <family val="2"/>
      </rPr>
      <t>42.94+66.23</t>
    </r>
    <r>
      <rPr>
        <sz val="11.0"/>
        <color rgb="FF000000"/>
        <rFont val="宋体"/>
        <charset val="134"/>
      </rPr>
      <t>）</t>
    </r>
    <r>
      <rPr>
        <sz val="11.0"/>
        <color rgb="FF000000"/>
        <rFont val="Arial"/>
        <family val="2"/>
      </rPr>
      <t>/110=99.25%</t>
    </r>
    <phoneticPr fontId="0" type="noConversion"/>
  </si>
  <si>
    <r>
      <rPr>
        <sz val="9.0"/>
        <color rgb="FF000000"/>
        <rFont val="宋体"/>
        <charset val="134"/>
      </rPr>
      <t xml:space="preserve">缴费基数做实
</t>
    </r>
    <r>
      <rPr>
        <sz val="9.0"/>
        <color rgb="FF000000"/>
        <rFont val="宋体"/>
        <charset val="134"/>
      </rPr>
      <t>率</t>
    </r>
    <phoneticPr fontId="0" type="noConversion"/>
  </si>
  <si>
    <t>缴费基数做实率
=2024年单位平
均缴费基数与当
地上年度社平工
资的比值</t>
  </si>
  <si>
    <t>≥80%得6分，低于
80%,每低1个百分点
扣1分，扣完为止。</t>
  </si>
  <si>
    <t>≥80%</t>
  </si>
  <si>
    <t>2024年单位平均缴费基数/当地上年度社平工资=106861.84/90220=118.45%</t>
  </si>
  <si>
    <t>征缴率</t>
  </si>
  <si>
    <t>基金征缴率
=2024年实际征
缴收入与应征数
的比值</t>
  </si>
  <si>
    <t>≥95%得6分，低于
95%,每低1个百分点
扣1分，扣完为止。</t>
  </si>
  <si>
    <t>≥95</t>
  </si>
  <si>
    <t>2024年实际征缴收入/应征数=2157815151/2157879962=99.99%</t>
  </si>
  <si>
    <t>收入预算完成</t>
  </si>
  <si>
    <t>基金收入预算完成率</t>
  </si>
  <si>
    <t>预算完成率100%-
105%得6分，95-100%
得5.4分。超过105%
从6分起算，每超1个
百分点扣0.6分，低于
95%从5.4分起算，每
低1个百分点扣0.9
分，扣完为止。</t>
  </si>
  <si>
    <t>100%-105%</t>
  </si>
  <si>
    <t>基金收入决算数/预算调整数=282099.73/283306.31=99.57%</t>
  </si>
  <si>
    <t>未完成原因：我市仁和区、西区2024年公务员个人医疗账户补充的2,360万元未按计划在2024年内到位（我市公务员个人医疗账户补充纳入财政年度预算，由市本级及各县区财政根据财政实际运行情况像攀枝花市医疗保障事务中心申报缴费，非硬性缴费收入）。
改进措施：下一步我市将持续加强预算编制管理，及时关注预算执行进度，合理进行预算调整，增加预算编制的准确性。</t>
  </si>
  <si>
    <t>支出预算完成</t>
  </si>
  <si>
    <t>基金支出预算完成率</t>
  </si>
  <si>
    <t>预算完成率95-100%得
6分，100%-105%得5.4
分。超过105%从5.4
分起算，每超1个百分
点扣0.9分，低于95%
从6分起算，每低1个
百分点扣0.6分，扣完
为止。</t>
  </si>
  <si>
    <t>95%-100%</t>
  </si>
  <si>
    <t>基金支出决算数/预算调整数=224428.66/231991.90=96.74%</t>
  </si>
  <si>
    <r>
      <rPr>
        <sz val="9.0"/>
        <color rgb="FF000000"/>
        <rFont val="宋体"/>
        <charset val="134"/>
      </rPr>
      <t xml:space="preserve">质量
</t>
    </r>
    <r>
      <rPr>
        <sz val="9.0"/>
        <color rgb="FF000000"/>
        <rFont val="宋体"/>
        <charset val="134"/>
      </rPr>
      <t>指标</t>
    </r>
    <phoneticPr fontId="0" type="noConversion"/>
  </si>
  <si>
    <r>
      <rPr>
        <sz val="9.0"/>
        <color rgb="FF000000"/>
        <rFont val="宋体"/>
        <charset val="134"/>
      </rPr>
      <t xml:space="preserve">社会保险费收
</t>
    </r>
    <r>
      <rPr>
        <sz val="9.0"/>
        <color rgb="FF000000"/>
        <rFont val="宋体"/>
        <charset val="134"/>
      </rPr>
      <t xml:space="preserve">入占基金收入
</t>
    </r>
    <r>
      <rPr>
        <sz val="9.0"/>
        <color rgb="FF000000"/>
        <rFont val="宋体"/>
        <charset val="134"/>
      </rPr>
      <t>比重</t>
    </r>
    <phoneticPr fontId="0" type="noConversion"/>
  </si>
  <si>
    <t>当期基本医疗保
险费收入与基金
收入合计的比值</t>
  </si>
  <si>
    <t>≥85%得5分，否则不得分</t>
  </si>
  <si>
    <t>≥85%</t>
  </si>
  <si>
    <t>当期基本医疗保险费收入/基金收入合计=254604.10/282099.73=90.25%</t>
  </si>
  <si>
    <t>社会保险待遇
支出占基金支
出比重</t>
  </si>
  <si>
    <t>当期基本医疗保
险待遇支出与基
金收入合计的比
值</t>
  </si>
  <si>
    <t>≥90%得5分，否则不得分</t>
  </si>
  <si>
    <t>≥90%</t>
  </si>
  <si>
    <t>当期基本医疗保险待遇支出/基金支出合计=201381.69/224428.66=89.73%</t>
  </si>
  <si>
    <r>
      <rPr>
        <sz val="9.0"/>
        <color rgb="FF000000"/>
        <rFont val="宋体"/>
        <charset val="134"/>
      </rPr>
      <t>未完成原因：原因是：一是我市2024年基金支出合计数中包含省级统筹调剂金上解上级支出13715万元，占基金支出合计数的6.11%，由于我市基金总量有限，上解上级支出压缩了待遇支出占比；二是我市实施DRG支付方式改革以来，有效地控制了本地区医疗费用的增长，2024年DRG费用增长率为10.12%；三是药械集中采购极大降低了药械采购成本，医疗成本显著下降，2024年药械集中采购节约资金5,487.8万元。
改进措施：一是优化待遇支付结构，根据省级统筹相关政策安排，适度调整医保待遇，保障参保群众医疗待遇水平；二是加强预算与控费管理，坚持“以收定支、收支平衡”原则，严禁编制赤字预算，动态监测基金运行</t>
    </r>
    <r>
      <rPr>
        <sz val="9.0"/>
        <color rgb="FF000000"/>
        <rFont val="Times New Roman"/>
        <family val="1"/>
      </rPr>
      <t>‌</t>
    </r>
    <r>
      <rPr>
        <sz val="9.0"/>
        <color rgb="FF000000"/>
        <rFont val="宋体"/>
        <charset val="134"/>
      </rPr>
      <t>，强化医疗机构费用审核，推行按病种付费等支付方式改革，遏制医疗费用不合理增长</t>
    </r>
    <r>
      <rPr>
        <sz val="9.0"/>
        <color rgb="FF000000"/>
        <rFont val="Times New Roman"/>
        <family val="1"/>
      </rPr>
      <t>‌</t>
    </r>
    <r>
      <rPr>
        <sz val="9.0"/>
        <color rgb="FF000000"/>
        <rFont val="宋体"/>
        <charset val="134"/>
      </rPr>
      <t xml:space="preserve">
。</t>
    </r>
    <phoneticPr fontId="0" type="noConversion"/>
  </si>
  <si>
    <r>
      <rPr>
        <sz val="9.0"/>
        <color rgb="FF000000"/>
        <rFont val="宋体"/>
        <charset val="134"/>
      </rPr>
      <t xml:space="preserve">其他支出占基
</t>
    </r>
    <r>
      <rPr>
        <sz val="9.0"/>
        <color rgb="FF000000"/>
        <rFont val="宋体"/>
        <charset val="134"/>
      </rPr>
      <t>金支出比重</t>
    </r>
    <phoneticPr fontId="0" type="noConversion"/>
  </si>
  <si>
    <t>当期其他支出与
基金支出合计的
比值(其他支出
中剔除长期护理
保险支出)</t>
  </si>
  <si>
    <t>≤5%得5分，否则不得分</t>
  </si>
  <si>
    <t>≤5%</t>
  </si>
  <si>
    <t>当期其他支出/基金支出合计=9039.74/224428.66=4.03%</t>
  </si>
  <si>
    <r>
      <rPr>
        <sz val="9.0"/>
        <color rgb="FF000000"/>
        <rFont val="宋体"/>
        <charset val="134"/>
      </rPr>
      <t xml:space="preserve">时效
</t>
    </r>
    <r>
      <rPr>
        <sz val="9.0"/>
        <color rgb="FF000000"/>
        <rFont val="宋体"/>
        <charset val="134"/>
      </rPr>
      <t>指标</t>
    </r>
    <phoneticPr fontId="0" type="noConversion"/>
  </si>
  <si>
    <t>待遇支付及时性</t>
  </si>
  <si>
    <r>
      <rPr>
        <sz val="9.0"/>
        <color rgb="FF000000"/>
        <rFont val="宋体"/>
        <charset val="134"/>
      </rPr>
      <t xml:space="preserve">及时拨付参保人
</t>
    </r>
    <r>
      <rPr>
        <sz val="9.0"/>
        <color rgb="FF000000"/>
        <rFont val="宋体"/>
        <charset val="134"/>
      </rPr>
      <t xml:space="preserve">员、参保单位、
</t>
    </r>
    <r>
      <rPr>
        <sz val="9.0"/>
        <color rgb="FF000000"/>
        <rFont val="宋体"/>
        <charset val="134"/>
      </rPr>
      <t>两定机构医疗费</t>
    </r>
    <phoneticPr fontId="0" type="noConversion"/>
  </si>
  <si>
    <t>个人手工报销办理时限
不超过30个工作日，定
点医药机构向医保经办
机构申请结算后，经办
机构在30个工作日内完
成费用拨付。对参保个
人、单位、两定机构分
别随机抽查10份拨付凭
证，无拖欠得5分，如
有拖欠，发现一例扣0.5
分，扣完为止。</t>
  </si>
  <si>
    <t>个人手工报销办理时限不超过30个工作日，定点医药机构向医保经办机构申请结算后，经办
机构在30个工作日内完成费用拨付。</t>
  </si>
  <si>
    <t>拨付凭证</t>
  </si>
  <si>
    <r>
      <rPr>
        <sz val="9.0"/>
        <color rgb="FF000000"/>
        <rFont val="宋体"/>
        <charset val="134"/>
      </rPr>
      <t xml:space="preserve">效益
</t>
    </r>
    <r>
      <rPr>
        <sz val="9.0"/>
        <color rgb="FF000000"/>
        <rFont val="宋体"/>
        <charset val="134"/>
      </rPr>
      <t xml:space="preserve">指标
</t>
    </r>
    <r>
      <rPr>
        <sz val="9.0"/>
        <color rgb="FF000000"/>
        <rFont val="宋体"/>
        <charset val="134"/>
      </rPr>
      <t xml:space="preserve">(50
</t>
    </r>
    <r>
      <rPr>
        <sz val="9.0"/>
        <color rgb="FF000000"/>
        <rFont val="宋体"/>
        <charset val="134"/>
      </rPr>
      <t>分 )</t>
    </r>
    <phoneticPr fontId="0" type="noConversion"/>
  </si>
  <si>
    <r>
      <rPr>
        <sz val="9.0"/>
        <color rgb="FF000000"/>
        <rFont val="宋体"/>
        <charset val="134"/>
      </rPr>
      <t xml:space="preserve">经济
</t>
    </r>
    <r>
      <rPr>
        <sz val="9.0"/>
        <color rgb="FF000000"/>
        <rFont val="宋体"/>
        <charset val="134"/>
      </rPr>
      <t xml:space="preserve">效益
</t>
    </r>
    <r>
      <rPr>
        <sz val="9.0"/>
        <color rgb="FF000000"/>
        <rFont val="宋体"/>
        <charset val="134"/>
      </rPr>
      <t>指标</t>
    </r>
    <phoneticPr fontId="0" type="noConversion"/>
  </si>
  <si>
    <t>基金收益率</t>
  </si>
  <si>
    <t>利息收益率
≥1.1%</t>
  </si>
  <si>
    <r>
      <rPr>
        <sz val="9.0"/>
        <color rgb="FF000000"/>
        <rFont val="宋体"/>
        <charset val="134"/>
      </rPr>
      <t xml:space="preserve">大于标准值得6分，低
</t>
    </r>
    <r>
      <rPr>
        <sz val="9.0"/>
        <color rgb="FF000000"/>
        <rFont val="宋体"/>
        <charset val="134"/>
      </rPr>
      <t xml:space="preserve">于标准值10%扣2
</t>
    </r>
    <r>
      <rPr>
        <sz val="9.0"/>
        <color rgb="FF000000"/>
        <rFont val="宋体"/>
        <charset val="134"/>
      </rPr>
      <t xml:space="preserve">  分，低于标准值
</t>
    </r>
    <r>
      <rPr>
        <sz val="9.0"/>
        <color rgb="FF000000"/>
        <rFont val="宋体"/>
        <charset val="134"/>
      </rPr>
      <t xml:space="preserve">10%-20%扣4分，低于
</t>
    </r>
    <r>
      <rPr>
        <sz val="9.0"/>
        <color rgb="FF000000"/>
        <rFont val="宋体"/>
        <charset val="134"/>
      </rPr>
      <t xml:space="preserve">标准值20%以上不得
</t>
    </r>
    <r>
      <rPr>
        <sz val="9.0"/>
        <color rgb="FF000000"/>
        <rFont val="宋体"/>
        <charset val="134"/>
      </rPr>
      <t xml:space="preserve">       分。</t>
    </r>
    <phoneticPr fontId="0" type="noConversion"/>
  </si>
  <si>
    <t>≥1.1%</t>
  </si>
  <si>
    <t>利息收入/（（上年基金结余+年末滚存结余）/2）=3035.59/（（209739.27+267410.35）/2）=1.27%</t>
  </si>
  <si>
    <r>
      <rPr>
        <sz val="9.0"/>
        <color rgb="FF000000"/>
        <rFont val="宋体"/>
        <charset val="134"/>
      </rPr>
      <t xml:space="preserve">社会
</t>
    </r>
    <r>
      <rPr>
        <sz val="9.0"/>
        <color rgb="FF000000"/>
        <rFont val="宋体"/>
        <charset val="134"/>
      </rPr>
      <t xml:space="preserve">效益
</t>
    </r>
    <r>
      <rPr>
        <sz val="9.0"/>
        <color rgb="FF000000"/>
        <rFont val="宋体"/>
        <charset val="134"/>
      </rPr>
      <t>指标</t>
    </r>
    <phoneticPr fontId="0" type="noConversion"/>
  </si>
  <si>
    <t>住院费用报销
比例</t>
  </si>
  <si>
    <t>参保人政策范围
内住院费用统筹
基金报销比
≥75%</t>
  </si>
  <si>
    <r>
      <rPr>
        <sz val="9.0"/>
        <color rgb="FF000000"/>
        <rFont val="宋体"/>
        <charset val="134"/>
      </rPr>
      <t xml:space="preserve">大于标准值得10分，
</t>
    </r>
    <r>
      <rPr>
        <sz val="9.0"/>
        <color rgb="FF000000"/>
        <rFont val="宋体"/>
        <charset val="134"/>
      </rPr>
      <t xml:space="preserve">每低1个百分点扣2
</t>
    </r>
    <r>
      <rPr>
        <sz val="9.0"/>
        <color rgb="FF000000"/>
        <rFont val="宋体"/>
        <charset val="134"/>
      </rPr>
      <t>分，扣完为止。</t>
    </r>
    <phoneticPr fontId="0" type="noConversion"/>
  </si>
  <si>
    <t>≥75%</t>
  </si>
  <si>
    <t>（住院统筹支付+大病保险统筹支付）/
（住院总费用-自费-自付起付线以下-自付封顶线以上-支付标准以上）</t>
  </si>
  <si>
    <t>门诊费用报销
比例</t>
  </si>
  <si>
    <t>参保人政策范围
内门诊费用统筹
基金报销比
≥50%</t>
  </si>
  <si>
    <r>
      <rPr>
        <sz val="9.0"/>
        <color rgb="FF000000"/>
        <rFont val="宋体"/>
        <charset val="134"/>
      </rPr>
      <t xml:space="preserve">大于标准值得10分，
</t>
    </r>
    <r>
      <rPr>
        <sz val="9.0"/>
        <color rgb="FF000000"/>
        <rFont val="宋体"/>
        <charset val="134"/>
      </rPr>
      <t xml:space="preserve">每低1个百分点扣2
</t>
    </r>
    <r>
      <rPr>
        <sz val="9.0"/>
        <color rgb="FF000000"/>
        <rFont val="宋体"/>
        <charset val="134"/>
      </rPr>
      <t>分，扣完为止。</t>
    </r>
    <phoneticPr fontId="0" type="noConversion"/>
  </si>
  <si>
    <t>≥50%</t>
  </si>
  <si>
    <t>（普通门诊统筹支付+大病保险统筹支付）/
(普通门诊总费用-自费-自付起付线以下-自付封顶线以上-支付标准以上)</t>
  </si>
  <si>
    <r>
      <rPr>
        <sz val="9.0"/>
        <color rgb="FF000000"/>
        <rFont val="宋体"/>
        <charset val="134"/>
      </rPr>
      <t xml:space="preserve">可持
</t>
    </r>
    <r>
      <rPr>
        <sz val="9.0"/>
        <color rgb="FF000000"/>
        <rFont val="宋体"/>
        <charset val="134"/>
      </rPr>
      <t xml:space="preserve">续影
</t>
    </r>
    <r>
      <rPr>
        <sz val="9.0"/>
        <color rgb="FF000000"/>
        <rFont val="宋体"/>
        <charset val="134"/>
      </rPr>
      <t xml:space="preserve">响指
</t>
    </r>
    <r>
      <rPr>
        <sz val="9.0"/>
        <color rgb="FF000000"/>
        <rFont val="宋体"/>
        <charset val="134"/>
      </rPr>
      <t>标</t>
    </r>
    <phoneticPr fontId="0" type="noConversion"/>
  </si>
  <si>
    <r>
      <rPr>
        <sz val="9.0"/>
        <color rgb="FF000000"/>
        <rFont val="宋体"/>
        <charset val="134"/>
      </rPr>
      <t xml:space="preserve">统筹基金当期
</t>
    </r>
    <r>
      <rPr>
        <sz val="9.0"/>
        <color rgb="FF000000"/>
        <rFont val="宋体"/>
        <charset val="134"/>
      </rPr>
      <t>收支平衡</t>
    </r>
    <phoneticPr fontId="0" type="noConversion"/>
  </si>
  <si>
    <t>统筹基金当期结余≥0</t>
  </si>
  <si>
    <r>
      <rPr>
        <sz val="9.0"/>
        <color rgb="FF000000"/>
        <rFont val="宋体"/>
        <charset val="134"/>
      </rPr>
      <t xml:space="preserve">大于标准值得8分，小
</t>
    </r>
    <r>
      <rPr>
        <sz val="9.0"/>
        <color rgb="FF000000"/>
        <rFont val="宋体"/>
        <charset val="134"/>
      </rPr>
      <t xml:space="preserve">于标准值且基金累计
</t>
    </r>
    <r>
      <rPr>
        <sz val="9.0"/>
        <color rgb="FF000000"/>
        <rFont val="宋体"/>
        <charset val="134"/>
      </rPr>
      <t xml:space="preserve">可支付月数大于9个月
</t>
    </r>
    <r>
      <rPr>
        <sz val="8.0"/>
        <color rgb="FF000000"/>
        <rFont val="宋体"/>
        <charset val="134"/>
      </rPr>
      <t xml:space="preserve">扣2分，6-9月扣4分，
</t>
    </r>
    <r>
      <rPr>
        <sz val="8.0"/>
        <color rgb="FF000000"/>
        <rFont val="宋体"/>
        <charset val="134"/>
      </rPr>
      <t>小于6个月扣8分。</t>
    </r>
    <phoneticPr fontId="0" type="noConversion"/>
  </si>
  <si>
    <t>统筹基金当期收入-当期支出=208832.03-149230.25=59601.78</t>
  </si>
  <si>
    <r>
      <rPr>
        <sz val="9.0"/>
        <color rgb="FF000000"/>
        <rFont val="宋体"/>
        <charset val="134"/>
      </rPr>
      <t xml:space="preserve">基金运行安全
</t>
    </r>
    <r>
      <rPr>
        <sz val="9.0"/>
        <color rgb="FF000000"/>
        <rFont val="宋体"/>
        <charset val="134"/>
      </rPr>
      <t>可持续</t>
    </r>
    <phoneticPr fontId="0" type="noConversion"/>
  </si>
  <si>
    <t>基金累计可支付
月数≥6个月</t>
  </si>
  <si>
    <r>
      <rPr>
        <sz val="9.0"/>
        <color rgb="FF000000"/>
        <rFont val="宋体"/>
        <charset val="134"/>
      </rPr>
      <t xml:space="preserve">大于等于6个月得6
</t>
    </r>
    <r>
      <rPr>
        <sz val="9.0"/>
        <color rgb="FF000000"/>
        <rFont val="宋体"/>
        <charset val="134"/>
      </rPr>
      <t xml:space="preserve">分，3-6个月得3分，3
</t>
    </r>
    <r>
      <rPr>
        <sz val="9.0"/>
        <color rgb="FF000000"/>
        <rFont val="宋体"/>
        <charset val="134"/>
      </rPr>
      <t>个月以下不得分。</t>
    </r>
    <phoneticPr fontId="0" type="noConversion"/>
  </si>
  <si>
    <t>≥6个月</t>
  </si>
  <si>
    <t>统筹基金滚存结余/下一年度统筹基金预算支出*12=117405.53/164014.78*12=8.59</t>
  </si>
  <si>
    <r>
      <rPr>
        <sz val="9.0"/>
        <color rgb="FF000000"/>
        <rFont val="宋体"/>
        <charset val="134"/>
      </rPr>
      <t xml:space="preserve">满意
</t>
    </r>
    <r>
      <rPr>
        <sz val="9.0"/>
        <color rgb="FF000000"/>
        <rFont val="宋体"/>
        <charset val="134"/>
      </rPr>
      <t xml:space="preserve">度指
</t>
    </r>
    <r>
      <rPr>
        <sz val="9.0"/>
        <color rgb="FF000000"/>
        <rFont val="宋体"/>
        <charset val="134"/>
      </rPr>
      <t>标</t>
    </r>
    <phoneticPr fontId="0" type="noConversion"/>
  </si>
  <si>
    <t>服务对象满意度</t>
  </si>
  <si>
    <t>90%以上</t>
  </si>
  <si>
    <r>
      <rPr>
        <sz val="9.0"/>
        <color rgb="FF000000"/>
        <rFont val="宋体"/>
        <charset val="134"/>
      </rPr>
      <t xml:space="preserve">大于90%得10分，每
</t>
    </r>
    <r>
      <rPr>
        <sz val="9.0"/>
        <color rgb="FF000000"/>
        <rFont val="宋体"/>
        <charset val="134"/>
      </rPr>
      <t xml:space="preserve">低1个百分点扣2分，
</t>
    </r>
    <r>
      <rPr>
        <sz val="9.0"/>
        <color rgb="FF000000"/>
        <rFont val="宋体"/>
        <charset val="134"/>
      </rPr>
      <t>扣完为止。</t>
    </r>
    <phoneticPr fontId="0" type="noConversion"/>
  </si>
  <si>
    <t>满意度系统评分</t>
  </si>
  <si>
    <t>合计</t>
  </si>
  <si>
    <t xml:space="preserve"> </t>
  </si>
  <si>
    <t xml:space="preserve">  </t>
  </si>
  <si>
    <t>说明</t>
  </si>
  <si>
    <t>无</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</si>
</sst>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_ "/>
    <numFmt numFmtId="177" formatCode="0_ "/>
    <numFmt numFmtId="178" formatCode="_ * #,##0.00_ ;_ * -#,##0.00_ ;_ * &quot;-&quot;??_ ;_ @_ "/>
    <numFmt numFmtId="179" formatCode="0.00%"/>
    <numFmt numFmtId="180" formatCode="_ * #,##0.00_ ;_ * -#,##0.00_ ;_ * &quot;-&quot;??.0_ ;_ @_ "/>
    <numFmt numFmtId="181" formatCode="0%"/>
    <numFmt numFmtId="182" formatCode="_ &quot;¥&quot;* #,##0.00_ ;_ &quot;¥&quot;* \-#,##0.00_ ;_ &quot;¥&quot;* &quot;-&quot;??_ ;_ @_ "/>
    <numFmt numFmtId="183" formatCode="_ * #,##0_ ;_ * -#,##0_ ;_ * &quot;-&quot;_ ;_ @_ "/>
    <numFmt numFmtId="184" formatCode="_ ￥* #,##0_ ;_ ￥* -#,##0_ ;_ ￥* &quot;-&quot;_ ;_ @_ "/>
    <numFmt numFmtId="185" formatCode="_ &quot;¥&quot;* #,##0.00_ ;_ &quot;¥&quot;* \-#,##0.00_ ;_ &quot;¥&quot;* &quot;-&quot;??_ ;_ @_ "/>
    <numFmt numFmtId="186" formatCode="_ &quot;¥&quot;* #,##0_ ;_ &quot;¥&quot;* \-#,##0_ ;_ &quot;¥&quot;* &quot;-&quot;_ ;_ @_ "/>
    <numFmt numFmtId="187" formatCode="_ * #,##0_ ;_ * -#,##0_ ;_ * &quot;-&quot;_ ;_ @_ "/>
  </numFmts>
  <fonts count="54" x14ac:knownFonts="54">
    <font>
      <sz val="11.0"/>
      <color rgb="FF000000"/>
      <name val="宋体"/>
      <charset val="134"/>
    </font>
    <font>
      <sz val="11.0"/>
      <color rgb="FF000000"/>
      <name val="Arial"/>
      <family val="2"/>
    </font>
    <font>
      <sz val="14.0"/>
      <color rgb="FF000000"/>
      <name val="SimHei"/>
      <charset val="134"/>
      <b/>
    </font>
    <font>
      <sz val="17.0"/>
      <color rgb="FF000000"/>
      <name val="SimSun"/>
      <charset val="134"/>
      <b/>
    </font>
    <font>
      <sz val="13.0"/>
      <name val="SimSun"/>
      <charset val="134"/>
    </font>
    <font>
      <sz val="9.0"/>
      <color rgb="FF000000"/>
      <name val="SimSun"/>
      <charset val="134"/>
    </font>
    <font>
      <sz val="9.0"/>
      <name val="SimSun"/>
      <charset val="134"/>
    </font>
    <font>
      <sz val="9.0"/>
      <color rgb="FF000000"/>
      <name val="Arial"/>
      <family val="2"/>
    </font>
    <font>
      <sz val="8.0"/>
      <color rgb="FF000000"/>
      <name val="Arial"/>
      <family val="2"/>
    </font>
    <font>
      <sz val="10.0"/>
      <color rgb="FF000000"/>
      <name val="Arial"/>
      <family val="2"/>
      <u val="single"/>
    </font>
    <font>
      <sz val="10.0"/>
      <color rgb="FF000000"/>
      <name val="Arial"/>
      <family val="2"/>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
      <sz val="9.0"/>
      <color rgb="FF000000"/>
      <name val="SimSun"/>
      <charset val="134"/>
    </font>
    <font>
      <sz val="9.0"/>
      <color rgb="FF000000"/>
      <name val="宋体"/>
      <charset val="134"/>
    </font>
    <font>
      <sz val="10.0"/>
      <color rgb="FF000000"/>
      <name val="Arial"/>
      <family val="2"/>
      <u val="single"/>
    </font>
    <font>
      <sz val="9.0"/>
      <color rgb="FF000000"/>
      <name val="宋体"/>
      <charset val="134"/>
    </font>
    <font>
      <sz val="17.0"/>
      <color rgb="FF000000"/>
      <name val="宋体"/>
      <charset val="134"/>
      <b/>
    </font>
    <font>
      <sz val="14.0"/>
      <color rgb="FF000000"/>
      <name val="黑体"/>
      <charset val="134"/>
      <b/>
    </font>
    <font>
      <sz val="11.0"/>
      <color rgb="FF000000"/>
      <name val="宋体"/>
      <charset val="134"/>
    </font>
  </fonts>
  <fills count="65">
    <fill>
      <patternFill patternType="none"/>
    </fill>
    <fill>
      <patternFill patternType="gray125"/>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874CB"/>
        <bgColor indexed="64"/>
      </patternFill>
    </fill>
    <fill>
      <patternFill patternType="solid">
        <fgColor rgb="FFDAE3F4"/>
        <bgColor indexed="64"/>
      </patternFill>
    </fill>
    <fill>
      <patternFill patternType="solid">
        <fgColor rgb="FFB6C7EA"/>
        <bgColor indexed="64"/>
      </patternFill>
    </fill>
    <fill>
      <patternFill patternType="solid">
        <fgColor rgb="FF90ABE0"/>
        <bgColor indexed="64"/>
      </patternFill>
    </fill>
    <fill>
      <patternFill patternType="solid">
        <fgColor rgb="FFEE822F"/>
        <bgColor indexed="64"/>
      </patternFill>
    </fill>
    <fill>
      <patternFill patternType="solid">
        <fgColor rgb="FFFBE5D5"/>
        <bgColor indexed="64"/>
      </patternFill>
    </fill>
    <fill>
      <patternFill patternType="solid">
        <fgColor rgb="FFF8CDAC"/>
        <bgColor indexed="64"/>
      </patternFill>
    </fill>
    <fill>
      <patternFill patternType="solid">
        <fgColor rgb="FFF5B381"/>
        <bgColor indexed="64"/>
      </patternFill>
    </fill>
    <fill>
      <patternFill patternType="solid">
        <fgColor rgb="FFF2BA02"/>
        <bgColor indexed="64"/>
      </patternFill>
    </fill>
    <fill>
      <patternFill patternType="solid">
        <fgColor rgb="FFFFF2C9"/>
        <bgColor indexed="64"/>
      </patternFill>
    </fill>
    <fill>
      <patternFill patternType="solid">
        <fgColor rgb="FFFEE594"/>
        <bgColor indexed="64"/>
      </patternFill>
    </fill>
    <fill>
      <patternFill patternType="solid">
        <fgColor rgb="FFFED860"/>
        <bgColor indexed="64"/>
      </patternFill>
    </fill>
    <fill>
      <patternFill patternType="solid">
        <fgColor rgb="FF75BD42"/>
        <bgColor indexed="64"/>
      </patternFill>
    </fill>
    <fill>
      <patternFill patternType="solid">
        <fgColor rgb="FFE3F2D8"/>
        <bgColor indexed="64"/>
      </patternFill>
    </fill>
    <fill>
      <patternFill patternType="solid">
        <fgColor rgb="FFC7E5B3"/>
        <bgColor indexed="64"/>
      </patternFill>
    </fill>
    <fill>
      <patternFill patternType="solid">
        <fgColor rgb="FFABD78D"/>
        <bgColor indexed="64"/>
      </patternFill>
    </fill>
    <fill>
      <patternFill patternType="solid">
        <fgColor rgb="FF30C0B4"/>
        <bgColor indexed="64"/>
      </patternFill>
    </fill>
    <fill>
      <patternFill patternType="solid">
        <fgColor rgb="FFD2F4F1"/>
        <bgColor indexed="64"/>
      </patternFill>
    </fill>
    <fill>
      <patternFill patternType="solid">
        <fgColor rgb="FFA7E9E3"/>
        <bgColor indexed="64"/>
      </patternFill>
    </fill>
    <fill>
      <patternFill patternType="solid">
        <fgColor rgb="FF7CDED5"/>
        <bgColor indexed="64"/>
      </patternFill>
    </fill>
    <fill>
      <patternFill patternType="solid">
        <fgColor rgb="FFE54C5E"/>
        <bgColor indexed="64"/>
      </patternFill>
    </fill>
    <fill>
      <patternFill patternType="solid">
        <fgColor rgb="FFFADADE"/>
        <bgColor indexed="64"/>
      </patternFill>
    </fill>
    <fill>
      <patternFill patternType="solid">
        <fgColor rgb="FFF5B7BE"/>
        <bgColor indexed="64"/>
      </patternFill>
    </fill>
    <fill>
      <patternFill patternType="solid">
        <fgColor rgb="FFEF939E"/>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7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9">
    <xf numFmtId="0" fontId="0" fillId="0" borderId="0" applyAlignment="1">
      <alignment vertical="center"/>
    </xf>
    <xf numFmtId="178" applyNumberFormat="1" fontId="0" fillId="0" borderId="0" applyAlignment="1" applyProtection="0">
      <alignment vertical="center"/>
    </xf>
    <xf numFmtId="182" applyNumberFormat="1" fontId="0" fillId="0" borderId="0" applyAlignment="1" applyProtection="0">
      <alignment vertical="center"/>
    </xf>
    <xf numFmtId="181" applyNumberFormat="1" fontId="0" fillId="0" borderId="0" applyAlignment="1" applyProtection="0">
      <alignment vertical="center"/>
    </xf>
    <xf numFmtId="183" applyNumberFormat="1" fontId="0" fillId="0" borderId="0" applyAlignment="1" applyProtection="0">
      <alignment vertical="center"/>
    </xf>
    <xf numFmtId="184" applyNumberFormat="1" fontId="0" fillId="0" borderId="0" applyAlignment="1" applyProtection="0">
      <alignment vertical="center"/>
    </xf>
    <xf numFmtId="0" fontId="11" applyFont="1" fillId="0" borderId="0" applyAlignment="1" applyProtection="0">
      <alignment vertical="center"/>
    </xf>
    <xf numFmtId="0" fontId="12" applyFont="1" fillId="0" borderId="0" applyAlignment="1" applyProtection="0">
      <alignment vertical="center"/>
    </xf>
    <xf numFmtId="0" fontId="0" fillId="3" applyFill="1" borderId="33" applyBorder="1" applyAlignment="1" applyProtection="0">
      <alignment vertical="center"/>
    </xf>
    <xf numFmtId="0" fontId="13" applyFont="1" fillId="0" borderId="0" applyAlignment="1" applyProtection="0">
      <alignment vertical="center"/>
    </xf>
    <xf numFmtId="0" fontId="14" applyFont="1" fillId="0" borderId="0" applyAlignment="1" applyProtection="0">
      <alignment vertical="center"/>
    </xf>
    <xf numFmtId="0" fontId="15" applyFont="1" fillId="0" borderId="0" applyAlignment="1" applyProtection="0">
      <alignment vertical="center"/>
    </xf>
    <xf numFmtId="0" fontId="16" applyFont="1" fillId="0" borderId="34" applyBorder="1" applyAlignment="1" applyProtection="0">
      <alignment vertical="center"/>
    </xf>
    <xf numFmtId="0" fontId="17" applyFont="1" fillId="0" borderId="35" applyBorder="1" applyAlignment="1" applyProtection="0">
      <alignment vertical="center"/>
    </xf>
    <xf numFmtId="0" fontId="18" applyFont="1" fillId="0" borderId="36" applyBorder="1" applyAlignment="1" applyProtection="0">
      <alignment vertical="center"/>
    </xf>
    <xf numFmtId="0" fontId="18" applyFont="1" fillId="0" borderId="0" applyAlignment="1" applyProtection="0">
      <alignment vertical="center"/>
    </xf>
    <xf numFmtId="0" fontId="19" applyFont="1" fillId="4" applyFill="1" borderId="37" applyBorder="1" applyAlignment="1" applyProtection="0">
      <alignment vertical="center"/>
    </xf>
    <xf numFmtId="0" fontId="20" applyFont="1" fillId="5" applyFill="1" borderId="38" applyBorder="1" applyAlignment="1" applyProtection="0">
      <alignment vertical="center"/>
    </xf>
    <xf numFmtId="0" fontId="21" applyFont="1" fillId="5" applyFill="1" borderId="39" applyBorder="1" applyAlignment="1" applyProtection="0">
      <alignment vertical="center"/>
    </xf>
    <xf numFmtId="0" fontId="22" applyFont="1" fillId="6" applyFill="1" borderId="40" applyBorder="1" applyAlignment="1" applyProtection="0">
      <alignment vertical="center"/>
    </xf>
    <xf numFmtId="0" fontId="23" applyFont="1" fillId="0" borderId="41" applyBorder="1" applyAlignment="1" applyProtection="0">
      <alignment vertical="center"/>
    </xf>
    <xf numFmtId="0" fontId="24" applyFont="1" fillId="0" borderId="42" applyBorder="1" applyAlignment="1" applyProtection="0">
      <alignment vertical="center"/>
    </xf>
    <xf numFmtId="0" fontId="25" applyFont="1" fillId="7" applyFill="1" borderId="0" applyAlignment="1" applyProtection="0">
      <alignment vertical="center"/>
    </xf>
    <xf numFmtId="0" fontId="26" applyFont="1" fillId="8" applyFill="1" borderId="0" applyAlignment="1" applyProtection="0">
      <alignment vertical="center"/>
    </xf>
    <xf numFmtId="0" fontId="27" applyFont="1" fillId="9" applyFill="1" borderId="0" applyAlignment="1" applyProtection="0">
      <alignment vertical="center"/>
    </xf>
    <xf numFmtId="0" fontId="28"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8" applyFont="1" fillId="13" applyFill="1" borderId="0" applyAlignment="1" applyProtection="0">
      <alignment vertical="center"/>
    </xf>
    <xf numFmtId="0" fontId="28"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8" applyFont="1" fillId="17" applyFill="1" borderId="0" applyAlignment="1" applyProtection="0">
      <alignment vertical="center"/>
    </xf>
    <xf numFmtId="0" fontId="28" applyFont="1" fillId="18" applyFill="1" borderId="0" applyAlignment="1" applyProtection="0">
      <alignment vertical="center"/>
    </xf>
    <xf numFmtId="0" fontId="0" fillId="19" applyFill="1" borderId="0" applyAlignment="1" applyProtection="0">
      <alignment vertical="center"/>
    </xf>
    <xf numFmtId="0" fontId="0" fillId="20" applyFill="1" borderId="0" applyAlignment="1" applyProtection="0">
      <alignment vertical="center"/>
    </xf>
    <xf numFmtId="0" fontId="28" applyFont="1" fillId="21" applyFill="1" borderId="0" applyAlignment="1" applyProtection="0">
      <alignment vertical="center"/>
    </xf>
    <xf numFmtId="0" fontId="28" applyFont="1" fillId="22" applyFill="1" borderId="0" applyAlignment="1" applyProtection="0">
      <alignment vertical="center"/>
    </xf>
    <xf numFmtId="0" fontId="0" fillId="23" applyFill="1" borderId="0" applyAlignment="1" applyProtection="0">
      <alignment vertical="center"/>
    </xf>
    <xf numFmtId="0" fontId="0" fillId="24" applyFill="1" borderId="0" applyAlignment="1" applyProtection="0">
      <alignment vertical="center"/>
    </xf>
    <xf numFmtId="0" fontId="28" applyFont="1" fillId="25" applyFill="1" borderId="0" applyAlignment="1" applyProtection="0">
      <alignment vertical="center"/>
    </xf>
    <xf numFmtId="0" fontId="28" applyFont="1" fillId="26" applyFill="1" borderId="0" applyAlignment="1" applyProtection="0">
      <alignment vertical="center"/>
    </xf>
    <xf numFmtId="0" fontId="0" fillId="27" applyFill="1" borderId="0" applyAlignment="1" applyProtection="0">
      <alignment vertical="center"/>
    </xf>
    <xf numFmtId="0" fontId="0" fillId="28" applyFill="1" borderId="0" applyAlignment="1" applyProtection="0">
      <alignment vertical="center"/>
    </xf>
    <xf numFmtId="0" fontId="28" applyFont="1" fillId="29" applyFill="1" borderId="0" applyAlignment="1" applyProtection="0">
      <alignment vertical="center"/>
    </xf>
    <xf numFmtId="0" fontId="28" applyFont="1" fillId="30" applyFill="1" borderId="0" applyAlignment="1" applyProtection="0">
      <alignment vertical="center"/>
    </xf>
    <xf numFmtId="0" fontId="0" fillId="31" applyFill="1" borderId="0" applyAlignment="1" applyProtection="0">
      <alignment vertical="center"/>
    </xf>
    <xf numFmtId="0" fontId="0" fillId="32" applyFill="1" borderId="0" applyAlignment="1" applyProtection="0">
      <alignment vertical="center"/>
    </xf>
    <xf numFmtId="0" fontId="28" applyFont="1" fillId="33" applyFill="1" borderId="0" applyAlignment="1" applyProtection="0">
      <alignment vertical="center"/>
    </xf>
  </cellStyleXfs>
  <cellXfs count="173">
    <xf numFmtId="0" fontId="0" fillId="0" borderId="0" applyAlignment="1" xfId="0">
      <alignment vertical="center"/>
    </xf>
    <xf numFmtId="0" fontId="0" fillId="0" borderId="0" applyAlignment="1" xfId="0">
      <alignment vertical="center"/>
    </xf>
    <xf numFmtId="0" fontId="1" applyFont="1" fillId="0" applyBorder="1" borderId="0" applyAlignment="1" xfId="0">
      <alignment horizontal="left" vertical="top" wrapText="1"/>
    </xf>
    <xf numFmtId="0" fontId="2" applyFont="1" applyFill="1" fillId="0" applyBorder="1" borderId="0" applyAlignment="1" xfId="0">
      <alignment horizontal="left" vertical="top" wrapText="1"/>
    </xf>
    <xf numFmtId="0" fontId="3" applyFont="1" applyFill="1" fillId="0" applyBorder="1" borderId="0" applyAlignment="1" xfId="0">
      <alignment horizontal="center" vertical="center" wrapText="1"/>
    </xf>
    <xf numFmtId="0" fontId="1" applyFont="1" applyFill="1" fillId="0" applyBorder="1" borderId="0" applyAlignment="1" xfId="0">
      <alignment horizontal="center" vertical="top" wrapText="1"/>
    </xf>
    <xf numFmtId="0" fontId="4" applyFont="1" applyFill="1" fillId="0" borderId="0" applyAlignment="1" xfId="0">
      <alignment horizontal="center" vertical="top" wrapText="1"/>
    </xf>
    <xf numFmtId="0" fontId="4" applyFont="1" applyFill="1" fillId="0" applyBorder="1" borderId="0" applyAlignment="1" xfId="0">
      <alignment horizontal="center" vertical="top" wrapText="1"/>
    </xf>
    <xf numFmtId="0" fontId="5" applyFont="1" applyFill="1" fillId="0" borderId="1" applyBorder="1" applyAlignment="1" xfId="0">
      <alignment horizontal="center" vertical="center" wrapText="1"/>
    </xf>
    <xf numFmtId="0" fontId="1" applyFont="1" applyFill="1" fillId="0" borderId="2" applyBorder="1" applyAlignment="1" xfId="0">
      <alignment horizontal="center" vertical="center" wrapText="1"/>
    </xf>
    <xf numFmtId="0" fontId="5" applyFont="1" applyFill="1" fillId="0" borderId="3" applyBorder="1" applyAlignment="1" xfId="0">
      <alignment horizontal="center" vertical="center" wrapText="1"/>
    </xf>
    <xf numFmtId="0" fontId="5" applyFont="1" applyFill="1" fillId="0" borderId="4" applyBorder="1" applyAlignment="1" xfId="0">
      <alignment horizontal="center" vertical="center" wrapText="1"/>
    </xf>
    <xf numFmtId="0" fontId="5" applyFont="1" applyFill="1" fillId="0" borderId="5" applyBorder="1" applyAlignment="1" xfId="0">
      <alignment horizontal="center" vertical="center" wrapText="1"/>
    </xf>
    <xf numFmtId="0" fontId="1" applyFont="1" applyFill="1" fillId="0" borderId="6" applyBorder="1" applyAlignment="1" xfId="0">
      <alignment horizontal="left" vertical="top" wrapText="1"/>
    </xf>
    <xf numFmtId="0" fontId="5" applyFont="1" applyFill="1" fillId="0" borderId="7" applyBorder="1" applyAlignment="1" xfId="0">
      <alignment horizontal="left" vertical="center" wrapText="1"/>
    </xf>
    <xf numFmtId="176" applyNumberFormat="1" fontId="5" applyFont="1" applyFill="1" fillId="0" borderId="8" applyBorder="1" applyAlignment="1" xfId="0">
      <alignment horizontal="center" vertical="center" wrapText="1"/>
    </xf>
    <xf numFmtId="176" applyNumberFormat="1" fontId="5" applyFont="1" applyFill="1" fillId="0" borderId="9" applyBorder="1" applyAlignment="1" xfId="0">
      <alignment horizontal="center" vertical="center" wrapText="1"/>
    </xf>
    <xf numFmtId="176" applyNumberFormat="1" fontId="5" applyFont="1" applyFill="1" fillId="0" borderId="10" applyBorder="1" applyAlignment="1" xfId="0">
      <alignment horizontal="center" vertical="center" wrapText="1"/>
    </xf>
    <xf numFmtId="0" fontId="6" applyFont="1" applyFill="1" fillId="0" borderId="11" applyBorder="1" applyAlignment="1" xfId="0">
      <alignment horizontal="center" vertical="center" wrapText="1"/>
    </xf>
    <xf numFmtId="0" fontId="0" applyFill="1" fillId="0" borderId="12" applyBorder="1" applyAlignment="1" xfId="0">
      <alignment horizontal="left" vertical="top" wrapText="1"/>
    </xf>
    <xf numFmtId="177" applyNumberFormat="1" fontId="5" applyFont="1" applyFill="1" fillId="0" borderId="13" applyBorder="1" applyAlignment="1" xfId="0">
      <alignment horizontal="center" vertical="center" wrapText="1"/>
    </xf>
    <xf numFmtId="178" applyNumberFormat="1" fontId="5" applyFont="1" applyFill="1" fillId="0" borderId="14" applyBorder="1" applyAlignment="1" xfId="0">
      <alignment horizontal="center" vertical="center" wrapText="1"/>
    </xf>
    <xf numFmtId="0" fontId="1" applyFont="1" applyFill="1" fillId="0" borderId="15" applyBorder="1" applyAlignment="1" xfId="0">
      <alignment horizontal="left" vertical="center" wrapText="1"/>
    </xf>
    <xf numFmtId="179" applyNumberFormat="1" fontId="5" applyFont="1" applyFill="1" fillId="0" borderId="16" applyBorder="1" applyAlignment="1" xfId="0">
      <alignment horizontal="center" vertical="center" wrapText="1"/>
    </xf>
    <xf numFmtId="180" applyNumberFormat="1" fontId="5" applyFont="1" applyFill="1" fillId="0" borderId="17" applyBorder="1" applyAlignment="1" xfId="0">
      <alignment horizontal="center" vertical="center" wrapText="1"/>
    </xf>
    <xf numFmtId="177" applyNumberFormat="1" fontId="6" applyFont="1" applyFill="1" fillId="0" borderId="18" applyBorder="1" applyAlignment="1" xfId="0">
      <alignment horizontal="center" vertical="center" wrapText="1"/>
    </xf>
    <xf numFmtId="0" fontId="6" applyFont="1" applyFill="1" fillId="0" borderId="19" applyBorder="1" applyAlignment="1" xfId="0">
      <alignment horizontal="left" vertical="center" wrapText="1"/>
    </xf>
    <xf numFmtId="0" fontId="7" applyFont="1" applyFill="1" fillId="0" borderId="20" applyBorder="1" applyAlignment="1" xfId="0">
      <alignment horizontal="center" vertical="center" wrapText="1"/>
    </xf>
    <xf numFmtId="177" applyNumberFormat="1" fontId="7" applyFont="1" applyFill="1" fillId="0" borderId="21" applyBorder="1" applyAlignment="1" xfId="0">
      <alignment horizontal="center" vertical="center" wrapText="1"/>
    </xf>
    <xf numFmtId="0" fontId="7" applyFont="1" applyFill="1" fillId="0" borderId="22" applyBorder="1" applyAlignment="1" xfId="0">
      <alignment horizontal="left" vertical="center" wrapText="1"/>
    </xf>
    <xf numFmtId="0" fontId="6" applyFont="1" applyFill="1" fillId="0" borderId="23" applyBorder="1" applyAlignment="1" xfId="0">
      <alignment horizontal="center" vertical="top" wrapText="1"/>
    </xf>
    <xf numFmtId="0" fontId="8" applyFont="1" applyFill="1" fillId="0" borderId="24" applyBorder="1" applyAlignment="1" xfId="0">
      <alignment horizontal="center" vertical="center" wrapText="1"/>
    </xf>
    <xf numFmtId="0" fontId="9" applyFont="1" applyFill="1" fillId="0" borderId="25" applyBorder="1" applyAlignment="1" xfId="0">
      <alignment horizontal="left" vertical="top" wrapText="1"/>
    </xf>
    <xf numFmtId="179" applyNumberFormat="1" fontId="1" applyFont="1" applyFill="1" fillId="0" borderId="26" applyBorder="1" applyAlignment="1" xfId="0">
      <alignment horizontal="center" vertical="center" wrapText="1"/>
    </xf>
    <xf numFmtId="0" fontId="5" applyFont="1" applyFill="1" fillId="0" borderId="27" applyBorder="1" applyAlignment="1" xfId="0">
      <alignment horizontal="center" vertical="center" wrapText="1" textRotation="255"/>
    </xf>
    <xf numFmtId="179" applyNumberFormat="1" fontId="5" applyFont="1" applyFill="1" fillId="0" borderId="16" applyBorder="1" applyAlignment="1" xfId="3">
      <alignment horizontal="center" vertical="center" wrapText="1"/>
    </xf>
    <xf numFmtId="0" fontId="0" applyFill="1" fillId="0" borderId="29" applyBorder="1" applyAlignment="1" xfId="0">
      <alignment horizontal="left" vertical="center" wrapText="1"/>
    </xf>
    <xf numFmtId="181" applyNumberFormat="1" fontId="5" applyFont="1" applyFill="1" fillId="0" borderId="30" applyBorder="1" applyAlignment="1" xfId="3">
      <alignment horizontal="center" vertical="center" wrapText="1"/>
    </xf>
    <xf numFmtId="0" fontId="10" applyFont="1" applyFill="1" fillId="0" borderId="31" applyBorder="1" applyAlignment="1" xfId="0">
      <alignment vertical="top" wrapText="1"/>
    </xf>
    <xf numFmtId="0" fontId="9" applyFont="1" applyFill="1" fillId="0" borderId="32" applyBorder="1" applyAlignment="1" xfId="0">
      <alignment vertical="top" wrapText="1"/>
    </xf>
    <xf numFmtId="0" fontId="0" fillId="0" borderId="0" applyAlignment="1" xfId="0">
      <alignment vertical="center"/>
    </xf>
    <xf numFmtId="178" applyNumberFormat="1" fontId="0" fillId="0" borderId="0" applyAlignment="1" xfId="0">
      <alignment vertical="center"/>
    </xf>
    <xf numFmtId="182" applyNumberFormat="1" fontId="0" fillId="0" borderId="0" applyAlignment="1" xfId="0">
      <alignment vertical="center"/>
    </xf>
    <xf numFmtId="181" applyNumberFormat="1" fontId="0" fillId="0" borderId="0" applyAlignment="1" xfId="0">
      <alignment vertical="center"/>
    </xf>
    <xf numFmtId="183" applyNumberFormat="1" fontId="0" fillId="0" borderId="0" applyAlignment="1" xfId="0">
      <alignment vertical="center"/>
    </xf>
    <xf numFmtId="184" applyNumberFormat="1" fontId="0"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0" fillId="3" applyFill="1" borderId="33" applyBorder="1"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34" applyBorder="1" applyAlignment="1" xfId="0">
      <alignment vertical="center"/>
    </xf>
    <xf numFmtId="0" fontId="17" applyFont="1" fillId="0" borderId="35" applyBorder="1" applyAlignment="1" xfId="0">
      <alignment vertical="center"/>
    </xf>
    <xf numFmtId="0" fontId="18" applyFont="1" fillId="0" borderId="36" applyBorder="1" applyAlignment="1" xfId="0">
      <alignment vertical="center"/>
    </xf>
    <xf numFmtId="0" fontId="18" applyFont="1" fillId="0" borderId="0" applyAlignment="1" xfId="0">
      <alignment vertical="center"/>
    </xf>
    <xf numFmtId="0" fontId="19" applyFont="1" fillId="4" applyFill="1" borderId="37" applyBorder="1" applyAlignment="1" xfId="0">
      <alignment vertical="center"/>
    </xf>
    <xf numFmtId="0" fontId="20" applyFont="1" fillId="5" applyFill="1" borderId="38" applyBorder="1" applyAlignment="1" xfId="0">
      <alignment vertical="center"/>
    </xf>
    <xf numFmtId="0" fontId="21" applyFont="1" fillId="5" applyFill="1" borderId="39" applyBorder="1" applyAlignment="1" xfId="0">
      <alignment vertical="center"/>
    </xf>
    <xf numFmtId="0" fontId="22" applyFont="1" fillId="6" applyFill="1" borderId="40" applyBorder="1" applyAlignment="1" xfId="0">
      <alignment vertical="center"/>
    </xf>
    <xf numFmtId="0" fontId="23" applyFont="1" fillId="0" borderId="41" applyBorder="1" applyAlignment="1" xfId="0">
      <alignment vertical="center"/>
    </xf>
    <xf numFmtId="0" fontId="24" applyFont="1" fillId="0" borderId="42" applyBorder="1" applyAlignment="1" xfId="0">
      <alignment vertical="center"/>
    </xf>
    <xf numFmtId="0" fontId="25" applyFont="1" fillId="7" applyFill="1" borderId="0" applyAlignment="1" xfId="0">
      <alignment vertical="center"/>
    </xf>
    <xf numFmtId="0" fontId="26" applyFont="1" fillId="8" applyFill="1" borderId="0" applyAlignment="1" xfId="0">
      <alignment vertical="center"/>
    </xf>
    <xf numFmtId="0" fontId="27" applyFont="1" fillId="9" applyFill="1" borderId="0" applyAlignment="1" xfId="0">
      <alignment vertical="center"/>
    </xf>
    <xf numFmtId="0" fontId="28"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8" applyFont="1" fillId="13" applyFill="1" borderId="0" applyAlignment="1" xfId="0">
      <alignment vertical="center"/>
    </xf>
    <xf numFmtId="0" fontId="28"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8" applyFont="1" fillId="17" applyFill="1" borderId="0" applyAlignment="1" xfId="0">
      <alignment vertical="center"/>
    </xf>
    <xf numFmtId="0" fontId="28" applyFont="1" fillId="18"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8" applyFont="1" fillId="21" applyFill="1" borderId="0" applyAlignment="1" xfId="0">
      <alignment vertical="center"/>
    </xf>
    <xf numFmtId="0" fontId="28"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8" applyFont="1" fillId="25" applyFill="1" borderId="0" applyAlignment="1" xfId="0">
      <alignment vertical="center"/>
    </xf>
    <xf numFmtId="0" fontId="28"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8" applyFont="1" fillId="29" applyFill="1" borderId="0" applyAlignment="1" xfId="0">
      <alignment vertical="center"/>
    </xf>
    <xf numFmtId="0" fontId="28"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8" applyFont="1" fillId="33" applyFill="1" borderId="0" applyAlignment="1" xfId="0">
      <alignment vertical="center"/>
    </xf>
    <xf numFmtId="0" fontId="0" fillId="0" borderId="0" applyAlignment="1" xfId="0">
      <alignment vertical="center"/>
    </xf>
    <xf numFmtId="0" fontId="2" applyFont="1" applyFill="1" fillId="0" applyBorder="1" borderId="0" applyAlignment="1" xfId="0">
      <alignment horizontal="left" vertical="top" wrapText="1"/>
    </xf>
    <xf numFmtId="0" fontId="1" applyFont="1" applyFill="1" fillId="0" applyBorder="1" borderId="0" applyAlignment="1" xfId="0">
      <alignment horizontal="center" vertical="top" wrapText="1"/>
    </xf>
    <xf numFmtId="0" fontId="3" applyFont="1" applyFill="1" fillId="0" applyBorder="1" borderId="0" applyAlignment="1" xfId="0">
      <alignment horizontal="center" vertical="center" wrapText="1"/>
    </xf>
    <xf numFmtId="0" fontId="4" applyFont="1" applyFill="1" fillId="0" borderId="0" applyAlignment="1" xfId="0">
      <alignment horizontal="center" vertical="top" wrapText="1"/>
    </xf>
    <xf numFmtId="0" fontId="4" applyFont="1" applyFill="1" fillId="0" applyBorder="1" borderId="0" applyAlignment="1" xfId="0">
      <alignment horizontal="center" vertical="top" wrapText="1"/>
    </xf>
    <xf numFmtId="0" fontId="1" applyFont="1" applyFill="1" fillId="0" borderId="43" applyBorder="1" applyAlignment="1" xfId="0">
      <alignment horizontal="center" vertical="center" wrapText="1"/>
    </xf>
    <xf numFmtId="0" fontId="5" applyFont="1" applyFill="1" fillId="0" borderId="44" applyBorder="1" applyAlignment="1" xfId="0">
      <alignment horizontal="center" vertical="center" wrapText="1"/>
    </xf>
    <xf numFmtId="0" fontId="5" applyFont="1" applyFill="1" fillId="0" borderId="45" applyBorder="1" applyAlignment="1" xfId="0">
      <alignment horizontal="center" vertical="center" wrapText="1"/>
    </xf>
    <xf numFmtId="0" fontId="5" applyFont="1" applyFill="1" fillId="0" borderId="46" applyBorder="1" applyAlignment="1" xfId="0">
      <alignment horizontal="center" vertical="center" wrapText="1"/>
    </xf>
    <xf numFmtId="0" fontId="5" applyFont="1" applyFill="1" fillId="0" borderId="47" applyBorder="1" applyAlignment="1" xfId="0">
      <alignment horizontal="center" vertical="center" wrapText="1"/>
    </xf>
    <xf numFmtId="179" applyNumberFormat="1" fontId="1" applyFont="1" applyFill="1" fillId="0" borderId="48" applyBorder="1" applyAlignment="1" xfId="0">
      <alignment horizontal="center" vertical="center" wrapText="1"/>
    </xf>
    <xf numFmtId="179" applyNumberFormat="1" fontId="5" applyFont="1" applyFill="1" fillId="0" borderId="49" applyBorder="1" applyAlignment="1" xfId="0">
      <alignment horizontal="center" vertical="center" wrapText="1"/>
    </xf>
    <xf numFmtId="176" applyNumberFormat="1" fontId="5" applyFont="1" applyFill="1" fillId="0" borderId="50" applyBorder="1" applyAlignment="1" xfId="0">
      <alignment horizontal="center" vertical="center" wrapText="1"/>
    </xf>
    <xf numFmtId="176" applyNumberFormat="1" fontId="5" applyFont="1" applyFill="1" fillId="0" borderId="51" applyBorder="1" applyAlignment="1" xfId="0">
      <alignment horizontal="center" vertical="center" wrapText="1"/>
    </xf>
    <xf numFmtId="176" applyNumberFormat="1" fontId="5" applyFont="1" applyFill="1" fillId="0" borderId="52" applyBorder="1" applyAlignment="1" xfId="0">
      <alignment horizontal="center" vertical="center" wrapText="1"/>
    </xf>
    <xf numFmtId="0" fontId="1" applyFont="1" applyFill="1" fillId="0" borderId="53" applyBorder="1" applyAlignment="1" xfId="0">
      <alignment horizontal="left" vertical="top" wrapText="1"/>
    </xf>
    <xf numFmtId="0" fontId="0" applyFill="1" fillId="0" borderId="54" applyBorder="1" applyAlignment="1" xfId="0">
      <alignment horizontal="left" vertical="top" wrapText="1"/>
    </xf>
    <xf numFmtId="0" fontId="6" applyFont="1" applyFill="1" fillId="0" borderId="55" applyBorder="1" applyAlignment="1" xfId="0">
      <alignment horizontal="center" vertical="center" wrapText="1"/>
    </xf>
    <xf numFmtId="0" fontId="1" applyFont="1" applyFill="1" fillId="0" borderId="56" applyBorder="1" applyAlignment="1" xfId="0">
      <alignment horizontal="left" vertical="center" wrapText="1"/>
    </xf>
    <xf numFmtId="0" fontId="5" applyFont="1" applyFill="1" fillId="0" borderId="57" applyBorder="1" applyAlignment="1" xfId="0">
      <alignment horizontal="left" vertical="center" wrapText="1"/>
    </xf>
    <xf numFmtId="0" fontId="7" applyFont="1" applyFill="1" fillId="0" borderId="58" applyBorder="1" applyAlignment="1" xfId="0">
      <alignment horizontal="center" vertical="center" wrapText="1"/>
    </xf>
    <xf numFmtId="0" fontId="29" applyFont="1" fillId="34" applyFill="1" borderId="0" applyAlignment="1" xfId="0">
      <alignment vertical="center"/>
    </xf>
    <xf numFmtId="0" fontId="30" applyFont="1" fillId="35" applyFill="1" borderId="0" applyAlignment="1" xfId="0">
      <alignment vertical="center"/>
    </xf>
    <xf numFmtId="0" fontId="31" applyFont="1" fillId="36" applyFill="1" borderId="0" applyAlignment="1" xfId="0">
      <alignment vertical="center"/>
    </xf>
    <xf numFmtId="0" fontId="32" applyFont="1" fillId="37" applyFill="1" borderId="59" applyBorder="1" applyAlignment="1" xfId="0">
      <alignment vertical="center"/>
    </xf>
    <xf numFmtId="0" fontId="33" applyFont="1" fillId="38" applyFill="1" borderId="60" applyBorder="1" applyAlignment="1" xfId="0">
      <alignment vertical="center"/>
    </xf>
    <xf numFmtId="0" fontId="34" applyFont="1" fillId="0" borderId="0" applyAlignment="1" xfId="0">
      <alignment vertical="center"/>
    </xf>
    <xf numFmtId="0" fontId="35" applyFont="1" fillId="0" borderId="0" applyAlignment="1" xfId="0">
      <alignment vertical="center"/>
    </xf>
    <xf numFmtId="0" fontId="36" applyFont="1" fillId="0" borderId="61" applyBorder="1" applyAlignment="1" xfId="0">
      <alignment vertical="center"/>
    </xf>
    <xf numFmtId="0" fontId="37" applyFont="1" fillId="37" applyFill="1" borderId="62" applyBorder="1" applyAlignment="1" xfId="0">
      <alignment vertical="center"/>
    </xf>
    <xf numFmtId="0" fontId="38" applyFont="1" fillId="39" applyFill="1" borderId="63" applyBorder="1" applyAlignment="1" xfId="0">
      <alignment vertical="center"/>
    </xf>
    <xf numFmtId="0" fontId="0" fillId="40" applyFill="1" borderId="64" applyBorder="1" applyAlignment="1" xfId="0">
      <alignment vertical="center"/>
    </xf>
    <xf numFmtId="0" fontId="39" applyFont="1" fillId="0" borderId="0" applyAlignment="1" xfId="0">
      <alignment vertical="center"/>
    </xf>
    <xf numFmtId="0" fontId="40" applyFont="1" fillId="0" borderId="65" applyBorder="1" applyAlignment="1" xfId="0">
      <alignment vertical="center"/>
    </xf>
    <xf numFmtId="0" fontId="41" applyFont="1" fillId="0" borderId="66" applyBorder="1" applyAlignment="1" xfId="0">
      <alignment vertical="center"/>
    </xf>
    <xf numFmtId="0" fontId="42" applyFont="1" fillId="0" borderId="67" applyBorder="1" applyAlignment="1" xfId="0">
      <alignment vertical="center"/>
    </xf>
    <xf numFmtId="0" fontId="42" applyFont="1" fillId="0" borderId="0" applyAlignment="1" xfId="0">
      <alignment vertical="center"/>
    </xf>
    <xf numFmtId="0" fontId="43" applyFont="1" fillId="0" borderId="68" applyBorder="1" applyAlignment="1" xfId="0">
      <alignment vertical="center"/>
    </xf>
    <xf numFmtId="0" fontId="44" applyFont="1" fillId="41" applyFill="1" borderId="0" applyAlignment="1" xfId="0">
      <alignment vertical="center"/>
    </xf>
    <xf numFmtId="0" fontId="44" applyFont="1" fillId="42" applyFill="1" borderId="0" applyAlignment="1" xfId="0">
      <alignment vertical="center"/>
    </xf>
    <xf numFmtId="0" fontId="44" applyFont="1" fillId="43" applyFill="1" borderId="0" applyAlignment="1" xfId="0">
      <alignment vertical="center"/>
    </xf>
    <xf numFmtId="0" fontId="44" applyFont="1" fillId="44" applyFill="1" borderId="0" applyAlignment="1" xfId="0">
      <alignment vertical="center"/>
    </xf>
    <xf numFmtId="0" fontId="44" applyFont="1" fillId="45" applyFill="1" borderId="0" applyAlignment="1" xfId="0">
      <alignment vertical="center"/>
    </xf>
    <xf numFmtId="0" fontId="44" applyFont="1" fillId="46" applyFill="1" borderId="0" applyAlignment="1" xfId="0">
      <alignment vertical="center"/>
    </xf>
    <xf numFmtId="0" fontId="44" applyFont="1" fillId="47" applyFill="1" borderId="0" applyAlignment="1" xfId="0">
      <alignment vertical="center"/>
    </xf>
    <xf numFmtId="0" fontId="44" applyFont="1" fillId="48" applyFill="1" borderId="0" applyAlignment="1" xfId="0">
      <alignment vertical="center"/>
    </xf>
    <xf numFmtId="0" fontId="44" applyFont="1" fillId="49" applyFill="1" borderId="0" applyAlignment="1" xfId="0">
      <alignment vertical="center"/>
    </xf>
    <xf numFmtId="0" fontId="44" applyFont="1" fillId="50" applyFill="1" borderId="0" applyAlignment="1" xfId="0">
      <alignment vertical="center"/>
    </xf>
    <xf numFmtId="0" fontId="44" applyFont="1" fillId="51" applyFill="1" borderId="0" applyAlignment="1" xfId="0">
      <alignment vertical="center"/>
    </xf>
    <xf numFmtId="0" fontId="44" applyFont="1" fillId="52" applyFill="1" borderId="0" applyAlignment="1" xfId="0">
      <alignment vertical="center"/>
    </xf>
    <xf numFmtId="0" fontId="45" applyFont="1" fillId="53" applyFill="1" borderId="0" applyAlignment="1" xfId="0">
      <alignment vertical="center"/>
    </xf>
    <xf numFmtId="0" fontId="45" applyFont="1" fillId="54" applyFill="1" borderId="0" applyAlignment="1" xfId="0">
      <alignment vertical="center"/>
    </xf>
    <xf numFmtId="0" fontId="45" applyFont="1" fillId="55" applyFill="1" borderId="0" applyAlignment="1" xfId="0">
      <alignment vertical="center"/>
    </xf>
    <xf numFmtId="0" fontId="45" applyFont="1" fillId="56" applyFill="1" borderId="0" applyAlignment="1" xfId="0">
      <alignment vertical="center"/>
    </xf>
    <xf numFmtId="0" fontId="45" applyFont="1" fillId="57" applyFill="1" borderId="0" applyAlignment="1" xfId="0">
      <alignment vertical="center"/>
    </xf>
    <xf numFmtId="0" fontId="45" applyFont="1" fillId="58" applyFill="1" borderId="0" applyAlignment="1" xfId="0">
      <alignment vertical="center"/>
    </xf>
    <xf numFmtId="0" fontId="45" applyFont="1" fillId="59" applyFill="1" borderId="0" applyAlignment="1" xfId="0">
      <alignment vertical="center"/>
    </xf>
    <xf numFmtId="0" fontId="45" applyFont="1" fillId="60" applyFill="1" borderId="0" applyAlignment="1" xfId="0">
      <alignment vertical="center"/>
    </xf>
    <xf numFmtId="0" fontId="45" applyFont="1" fillId="61" applyFill="1" borderId="0" applyAlignment="1" xfId="0">
      <alignment vertical="center"/>
    </xf>
    <xf numFmtId="0" fontId="45" applyFont="1" fillId="62" applyFill="1" borderId="0" applyAlignment="1" xfId="0">
      <alignment vertical="center"/>
    </xf>
    <xf numFmtId="0" fontId="45" applyFont="1" fillId="63" applyFill="1" borderId="0" applyAlignment="1" xfId="0">
      <alignment vertical="center"/>
    </xf>
    <xf numFmtId="0" fontId="45" applyFont="1" fillId="64" applyFill="1" borderId="0" applyAlignment="1" xfId="0">
      <alignment vertical="center"/>
    </xf>
    <xf numFmtId="181" applyNumberFormat="1" fontId="0" fillId="0" borderId="0" applyAlignment="1" xfId="0">
      <alignment vertical="center"/>
    </xf>
    <xf numFmtId="185" applyNumberFormat="1" fontId="0" fillId="0" borderId="0" applyAlignment="1" xfId="0">
      <alignment vertical="center"/>
    </xf>
    <xf numFmtId="186" applyNumberFormat="1" fontId="0" fillId="0" borderId="0" applyAlignment="1" xfId="0">
      <alignment vertical="center"/>
    </xf>
    <xf numFmtId="178" applyNumberFormat="1" fontId="0" fillId="0" borderId="0" applyAlignment="1" xfId="0">
      <alignment vertical="center"/>
    </xf>
    <xf numFmtId="187" applyNumberFormat="1" fontId="0" fillId="0" borderId="0" applyAlignment="1" xfId="0">
      <alignment vertical="center"/>
    </xf>
    <xf numFmtId="0" fontId="1" applyFont="1" applyFill="1" fillId="0" applyBorder="1" borderId="0" applyAlignment="1" xfId="0">
      <alignment horizontal="left" vertical="top" wrapText="1"/>
    </xf>
    <xf numFmtId="0" fontId="46" applyFont="1" applyFill="1" fillId="0" borderId="69" applyBorder="1" applyAlignment="1" xfId="0">
      <alignment horizontal="left" vertical="top" wrapText="1"/>
    </xf>
    <xf numFmtId="0" fontId="47" applyFont="1" applyFill="1" fillId="0" borderId="70" applyBorder="1" applyAlignment="1" xfId="0">
      <alignment horizontal="center" vertical="center" wrapText="1"/>
    </xf>
    <xf numFmtId="0" fontId="48" applyFont="1" applyFill="1" fillId="0" borderId="71" applyBorder="1" applyAlignment="1" xfId="0">
      <alignment horizontal="left" vertical="center" wrapText="1"/>
    </xf>
    <xf numFmtId="0" fontId="49" applyFont="1" fillId="0" borderId="0" applyAlignment="1" xfId="0">
      <alignment vertical="center"/>
    </xf>
    <xf numFmtId="0" fontId="50" applyFont="1" fillId="0" borderId="0" applyAlignment="1" xfId="0">
      <alignment vertical="center"/>
    </xf>
    <xf numFmtId="0" fontId="50" applyFont="1" applyFill="1" fillId="0" borderId="72" applyBorder="1" applyAlignment="1" xfId="0">
      <alignment horizontal="center" vertical="center" wrapText="1"/>
    </xf>
    <xf numFmtId="0" fontId="50" applyFont="1" applyFill="1" fillId="0" borderId="73" applyBorder="1" applyAlignment="1" xfId="0">
      <alignment horizontal="center" vertical="center" wrapText="1" textRotation="255"/>
    </xf>
    <xf numFmtId="0" fontId="50" applyFont="1" applyFill="1" fillId="0" borderId="74" applyBorder="1" applyAlignment="1" xfId="0">
      <alignment horizontal="left" vertical="center" wrapText="1"/>
    </xf>
    <xf numFmtId="0" fontId="50" applyFont="1" applyFill="1" fillId="0" borderId="75" applyBorder="1" applyAlignment="1" xfId="0">
      <alignment horizontal="center" vertical="center" wrapText="1"/>
    </xf>
    <xf numFmtId="0" fontId="50" applyFont="1" applyFill="1" fillId="0" borderId="76" applyBorder="1" applyAlignment="1" xfId="0">
      <alignment horizontal="center" vertical="center" wrapText="1"/>
    </xf>
    <xf numFmtId="0" fontId="51" applyFont="1" fillId="0" borderId="0" applyAlignment="1" xfId="0">
      <alignment vertical="center"/>
    </xf>
    <xf numFmtId="0" fontId="51" applyFont="1" applyFill="1" fillId="0" applyBorder="1" borderId="0" applyAlignment="1" xfId="0">
      <alignment horizontal="center" vertical="center" wrapText="1"/>
    </xf>
    <xf numFmtId="0" fontId="52" applyFont="1" fillId="0" borderId="0" applyAlignment="1" xfId="0">
      <alignment vertical="center"/>
    </xf>
    <xf numFmtId="0" fontId="52" applyFont="1" applyFill="1" fillId="0" applyBorder="1" borderId="0" applyAlignment="1" xfId="0">
      <alignment horizontal="left" vertical="top" wrapText="1"/>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4.xml"/><Relationship Id="rId2" Type="http://schemas.openxmlformats.org/officeDocument/2006/relationships/styles" Target="styles.xml"/><Relationship Id="rId3" Type="http://schemas.openxmlformats.org/officeDocument/2006/relationships/sharedStrings" Target="sharedStrings.xml"/></Relationships>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L29"/>
  <sheetViews>
    <sheetView tabSelected="1" zoomScaleNormal="100" topLeftCell="E17" workbookViewId="0">
      <selection activeCell="H22" activeCellId="0" sqref="H22"/>
    </sheetView>
  </sheetViews>
  <sheetFormatPr defaultRowHeight="13.5" defaultColWidth="9.000137329101562" x14ac:dyDescent="0.15"/>
  <cols>
    <col min="1" max="1" width="5.0" customWidth="1" style="2"/>
    <col min="2" max="2" width="4.625" customWidth="1" style="2"/>
    <col min="3" max="3" width="5.125" customWidth="1" style="2"/>
    <col min="4" max="4" width="10.125" customWidth="1" style="2"/>
    <col min="5" max="5" width="4.625" customWidth="1" style="2"/>
    <col min="6" max="6" width="15.0" customWidth="1" style="2"/>
    <col min="7" max="7" width="18.25" customWidth="1" style="2"/>
    <col min="8" max="8" width="13.875" customWidth="1" style="2"/>
    <col min="9" max="9" width="16.875" customWidth="1" style="2"/>
    <col min="10" max="10" width="5.125" customWidth="1" style="2"/>
    <col min="11" max="11" width="27.125" customWidth="1" style="2"/>
    <col min="12" max="12" width="79.625" customWidth="1" style="2"/>
    <col min="13" max="16384" width="9.0" style="2"/>
  </cols>
  <sheetData>
    <row r="1" ht="18.75" customHeight="1" x14ac:dyDescent="0.15" spans="1:3">
      <c r="A1" s="171" t="s">
        <v>0</v>
      </c>
      <c r="B1" s="90"/>
      <c r="C1" s="90"/>
    </row>
    <row r="2" ht="21.75" customHeight="1" x14ac:dyDescent="0.15" spans="1:12">
      <c r="A2" s="157"/>
      <c r="B2" s="157"/>
      <c r="C2" s="157"/>
      <c r="D2" s="169" t="s">
        <v>1</v>
      </c>
      <c r="E2" s="91"/>
      <c r="F2" s="91"/>
      <c r="G2" s="91"/>
      <c r="H2" s="91"/>
      <c r="I2" s="91"/>
      <c r="J2" s="91"/>
      <c r="K2" s="91"/>
      <c r="L2" s="91"/>
    </row>
    <row r="3" ht="18.0" customHeight="1" x14ac:dyDescent="0.15" spans="1:12">
      <c r="A3" s="157"/>
      <c r="B3" s="157"/>
      <c r="C3" s="157"/>
      <c r="D3" s="93" t="s">
        <v>2</v>
      </c>
      <c r="E3" s="93"/>
      <c r="F3" s="94"/>
      <c r="G3" s="93"/>
      <c r="H3" s="93"/>
      <c r="I3" s="93"/>
      <c r="J3" s="93"/>
      <c r="K3" s="93"/>
      <c r="L3" s="93"/>
    </row>
    <row r="4" ht="14.45" customHeight="1" x14ac:dyDescent="0.15" spans="1:12">
      <c r="A4" s="166" t="s">
        <v>3</v>
      </c>
      <c r="B4" s="95"/>
      <c r="C4" s="95"/>
      <c r="D4" s="99" t="s">
        <v>4</v>
      </c>
      <c r="E4" s="98"/>
      <c r="F4" s="98"/>
      <c r="G4" s="98"/>
      <c r="H4" s="98"/>
      <c r="I4" s="98"/>
      <c r="J4" s="98"/>
      <c r="K4" s="98"/>
      <c r="L4" s="97"/>
    </row>
    <row r="5" ht="14.1" customHeight="1" x14ac:dyDescent="0.15" spans="1:12">
      <c r="A5" s="166" t="s">
        <v>5</v>
      </c>
      <c r="B5" s="95"/>
      <c r="C5" s="95"/>
      <c r="D5" s="99" t="s">
        <v>6</v>
      </c>
      <c r="E5" s="98"/>
      <c r="F5" s="98"/>
      <c r="G5" s="97"/>
      <c r="H5" s="166" t="s">
        <v>7</v>
      </c>
      <c r="I5" s="95"/>
      <c r="J5" s="95"/>
      <c r="K5" s="96" t="s">
        <v>8</v>
      </c>
      <c r="L5" s="95"/>
    </row>
    <row r="6" ht="14.1" customHeight="1" x14ac:dyDescent="0.15" spans="1:12">
      <c r="A6" s="166" t="s">
        <v>9</v>
      </c>
      <c r="B6" s="95"/>
      <c r="C6" s="95"/>
      <c r="D6" s="13"/>
      <c r="E6" s="167" t="s">
        <v>10</v>
      </c>
      <c r="F6" s="98"/>
      <c r="G6" s="97"/>
      <c r="H6" s="166" t="s">
        <v>11</v>
      </c>
      <c r="I6" s="95"/>
      <c r="J6" s="95"/>
      <c r="K6" s="166" t="s">
        <v>12</v>
      </c>
      <c r="L6" s="95"/>
    </row>
    <row r="7" ht="14.45" customHeight="1" x14ac:dyDescent="0.15" spans="1:12">
      <c r="A7" s="95"/>
      <c r="B7" s="95"/>
      <c r="C7" s="95"/>
      <c r="D7" s="165" t="s">
        <v>13</v>
      </c>
      <c r="E7" s="99">
        <v>283306.31</v>
      </c>
      <c r="F7" s="98"/>
      <c r="G7" s="97"/>
      <c r="H7" s="99">
        <v>282099.73</v>
      </c>
      <c r="I7" s="98"/>
      <c r="J7" s="97"/>
      <c r="K7" s="101">
        <f>H7/E7</f>
        <v>0.995741076151816</v>
      </c>
      <c r="L7" s="100"/>
    </row>
    <row r="8" ht="15.0" customHeight="1" x14ac:dyDescent="0.15" spans="1:12">
      <c r="A8" s="95"/>
      <c r="B8" s="95"/>
      <c r="C8" s="95"/>
      <c r="D8" s="165" t="s">
        <v>14</v>
      </c>
      <c r="E8" s="104">
        <v>231991.9</v>
      </c>
      <c r="F8" s="103"/>
      <c r="G8" s="102"/>
      <c r="H8" s="99">
        <v>224428.66</v>
      </c>
      <c r="I8" s="98"/>
      <c r="J8" s="97"/>
      <c r="K8" s="101">
        <f>H8/E8</f>
        <v>0.967398689350792</v>
      </c>
      <c r="L8" s="100"/>
    </row>
    <row r="9" ht="15.0" customHeight="1" x14ac:dyDescent="0.15" spans="1:12">
      <c r="A9" s="107" t="s">
        <v>15</v>
      </c>
      <c r="B9" s="166" t="s">
        <v>16</v>
      </c>
      <c r="C9" s="95"/>
      <c r="D9" s="95"/>
      <c r="E9" s="95"/>
      <c r="F9" s="95"/>
      <c r="G9" s="95"/>
      <c r="H9" s="166" t="s">
        <v>17</v>
      </c>
      <c r="I9" s="95"/>
      <c r="J9" s="95"/>
      <c r="K9" s="95"/>
      <c r="L9" s="95"/>
    </row>
    <row r="10" ht="57.0" customHeight="1" x14ac:dyDescent="0.15" spans="1:12">
      <c r="A10" s="95"/>
      <c r="B10" s="106" t="s">
        <v>18</v>
      </c>
      <c r="C10" s="105"/>
      <c r="D10" s="105"/>
      <c r="E10" s="105"/>
      <c r="F10" s="105"/>
      <c r="G10" s="105"/>
      <c r="H10" s="106" t="s">
        <v>19</v>
      </c>
      <c r="I10" s="105"/>
      <c r="J10" s="105"/>
      <c r="K10" s="105"/>
      <c r="L10" s="105"/>
    </row>
    <row r="11" ht="36.0" customHeight="1" x14ac:dyDescent="0.15" spans="1:12">
      <c r="A11" s="96" t="s">
        <v>20</v>
      </c>
      <c r="B11" s="14" t="s">
        <v>21</v>
      </c>
      <c r="C11" s="8" t="s">
        <v>22</v>
      </c>
      <c r="D11" s="165" t="s">
        <v>23</v>
      </c>
      <c r="E11" s="163" t="s">
        <v>24</v>
      </c>
      <c r="F11" s="163" t="s">
        <v>25</v>
      </c>
      <c r="G11" s="163" t="s">
        <v>26</v>
      </c>
      <c r="H11" s="8" t="s">
        <v>27</v>
      </c>
      <c r="I11" s="8" t="s">
        <v>28</v>
      </c>
      <c r="J11" s="164" t="s">
        <v>29</v>
      </c>
      <c r="K11" s="8" t="s">
        <v>30</v>
      </c>
      <c r="L11" s="8" t="s">
        <v>31</v>
      </c>
    </row>
    <row r="12" ht="408.95" customHeight="1" x14ac:dyDescent="0.15" spans="1:12">
      <c r="A12" s="95"/>
      <c r="B12" s="109" t="s">
        <v>32</v>
      </c>
      <c r="C12" s="96" t="s">
        <v>33</v>
      </c>
      <c r="D12" s="96" t="s">
        <v>34</v>
      </c>
      <c r="E12" s="20">
        <v>3</v>
      </c>
      <c r="F12" s="18" t="s">
        <v>35</v>
      </c>
      <c r="G12" s="18" t="s">
        <v>36</v>
      </c>
      <c r="H12" s="21" t="s">
        <v>37</v>
      </c>
      <c r="I12" s="35">
        <v>0.8926</v>
      </c>
      <c r="J12" s="8">
        <v>0</v>
      </c>
      <c r="K12" s="36" t="s">
        <v>38</v>
      </c>
      <c r="L12" s="158" t="s">
        <v>39</v>
      </c>
    </row>
    <row r="13" ht="72.0" customHeight="1" x14ac:dyDescent="0.15" spans="1:12">
      <c r="A13" s="95"/>
      <c r="B13" s="108"/>
      <c r="C13" s="95"/>
      <c r="D13" s="95"/>
      <c r="E13" s="20">
        <v>3</v>
      </c>
      <c r="F13" s="18" t="s">
        <v>40</v>
      </c>
      <c r="G13" s="18" t="s">
        <v>41</v>
      </c>
      <c r="H13" s="21">
        <v>110</v>
      </c>
      <c r="I13" s="35">
        <v>0.9925</v>
      </c>
      <c r="J13" s="8">
        <v>3</v>
      </c>
      <c r="K13" s="36" t="s">
        <v>42</v>
      </c>
      <c r="L13" s="13"/>
    </row>
    <row r="14" ht="60.0" customHeight="1" x14ac:dyDescent="0.15" spans="1:12">
      <c r="A14" s="95"/>
      <c r="B14" s="108"/>
      <c r="C14" s="95"/>
      <c r="D14" s="8" t="s">
        <v>43</v>
      </c>
      <c r="E14" s="20">
        <v>6</v>
      </c>
      <c r="F14" s="18" t="s">
        <v>44</v>
      </c>
      <c r="G14" s="18" t="s">
        <v>45</v>
      </c>
      <c r="H14" s="23" t="s">
        <v>46</v>
      </c>
      <c r="I14" s="23">
        <v>1.1845</v>
      </c>
      <c r="J14" s="8">
        <v>6</v>
      </c>
      <c r="K14" s="36" t="s">
        <v>47</v>
      </c>
      <c r="L14" s="8"/>
    </row>
    <row r="15" ht="48.0" customHeight="1" x14ac:dyDescent="0.15" spans="1:12">
      <c r="A15" s="95"/>
      <c r="B15" s="108"/>
      <c r="C15" s="95"/>
      <c r="D15" s="163" t="s">
        <v>48</v>
      </c>
      <c r="E15" s="20">
        <v>6</v>
      </c>
      <c r="F15" s="18" t="s">
        <v>49</v>
      </c>
      <c r="G15" s="18" t="s">
        <v>50</v>
      </c>
      <c r="H15" s="23" t="s">
        <v>51</v>
      </c>
      <c r="I15" s="23">
        <v>0.9999</v>
      </c>
      <c r="J15" s="8">
        <v>6</v>
      </c>
      <c r="K15" s="8" t="s">
        <v>52</v>
      </c>
      <c r="L15" s="8"/>
    </row>
    <row r="16" ht="311.1" customHeight="1" x14ac:dyDescent="0.15" spans="1:12">
      <c r="A16" s="95"/>
      <c r="B16" s="108"/>
      <c r="C16" s="95"/>
      <c r="D16" s="18" t="s">
        <v>53</v>
      </c>
      <c r="E16" s="20">
        <v>6</v>
      </c>
      <c r="F16" s="18" t="s">
        <v>54</v>
      </c>
      <c r="G16" s="18" t="s">
        <v>55</v>
      </c>
      <c r="H16" s="21" t="s">
        <v>56</v>
      </c>
      <c r="I16" s="23">
        <v>0.9957</v>
      </c>
      <c r="J16" s="8">
        <v>5.4</v>
      </c>
      <c r="K16" s="8" t="s">
        <v>57</v>
      </c>
      <c r="L16" s="8" t="s">
        <v>58</v>
      </c>
    </row>
    <row r="17" ht="96.0" customHeight="1" x14ac:dyDescent="0.15" spans="1:12">
      <c r="A17" s="95"/>
      <c r="B17" s="108"/>
      <c r="C17" s="95"/>
      <c r="D17" s="163" t="s">
        <v>59</v>
      </c>
      <c r="E17" s="20">
        <v>6</v>
      </c>
      <c r="F17" s="163" t="s">
        <v>60</v>
      </c>
      <c r="G17" s="18" t="s">
        <v>61</v>
      </c>
      <c r="H17" s="24" t="s">
        <v>62</v>
      </c>
      <c r="I17" s="35">
        <v>0.9674</v>
      </c>
      <c r="J17" s="8">
        <v>6</v>
      </c>
      <c r="K17" s="8" t="s">
        <v>63</v>
      </c>
      <c r="L17" s="8"/>
    </row>
    <row r="18" ht="36.0" customHeight="1" x14ac:dyDescent="0.15" spans="1:12">
      <c r="A18" s="95"/>
      <c r="B18" s="108"/>
      <c r="C18" s="8" t="s">
        <v>64</v>
      </c>
      <c r="D18" s="18" t="s">
        <v>65</v>
      </c>
      <c r="E18" s="20">
        <v>5</v>
      </c>
      <c r="F18" s="18" t="s">
        <v>66</v>
      </c>
      <c r="G18" s="18" t="s">
        <v>67</v>
      </c>
      <c r="H18" s="21" t="s">
        <v>68</v>
      </c>
      <c r="I18" s="23">
        <v>0.9025</v>
      </c>
      <c r="J18" s="8">
        <v>5</v>
      </c>
      <c r="K18" s="8" t="s">
        <v>69</v>
      </c>
      <c r="L18" s="8"/>
    </row>
    <row r="19" ht="168.0" customHeight="1" x14ac:dyDescent="0.15" spans="1:12">
      <c r="A19" s="105"/>
      <c r="B19" s="105"/>
      <c r="C19" s="105"/>
      <c r="D19" s="25" t="s">
        <v>70</v>
      </c>
      <c r="E19" s="20">
        <v>5</v>
      </c>
      <c r="F19" s="18" t="s">
        <v>71</v>
      </c>
      <c r="G19" s="26" t="s">
        <v>72</v>
      </c>
      <c r="H19" s="21" t="s">
        <v>73</v>
      </c>
      <c r="I19" s="23">
        <v>0.8973</v>
      </c>
      <c r="J19" s="8">
        <v>0</v>
      </c>
      <c r="K19" s="8" t="s">
        <v>74</v>
      </c>
      <c r="L19" s="159" t="s">
        <v>75</v>
      </c>
    </row>
    <row r="20" ht="56.25" customHeight="1" x14ac:dyDescent="0.15" spans="1:12">
      <c r="A20" s="105"/>
      <c r="B20" s="105"/>
      <c r="C20" s="105"/>
      <c r="D20" s="27" t="s">
        <v>76</v>
      </c>
      <c r="E20" s="20">
        <v>5</v>
      </c>
      <c r="F20" s="18" t="s">
        <v>77</v>
      </c>
      <c r="G20" s="26" t="s">
        <v>78</v>
      </c>
      <c r="H20" s="21" t="s">
        <v>79</v>
      </c>
      <c r="I20" s="23">
        <v>0.0403</v>
      </c>
      <c r="J20" s="8">
        <v>5</v>
      </c>
      <c r="K20" s="8" t="s">
        <v>80</v>
      </c>
      <c r="L20" s="8"/>
    </row>
    <row r="21" ht="123.75" customHeight="1" x14ac:dyDescent="0.15" spans="1:12">
      <c r="A21" s="105"/>
      <c r="B21" s="105"/>
      <c r="C21" s="27" t="s">
        <v>81</v>
      </c>
      <c r="D21" s="163" t="s">
        <v>82</v>
      </c>
      <c r="E21" s="20">
        <v>5</v>
      </c>
      <c r="F21" s="27" t="s">
        <v>83</v>
      </c>
      <c r="G21" s="18" t="s">
        <v>84</v>
      </c>
      <c r="H21" s="21" t="s">
        <v>85</v>
      </c>
      <c r="I21" s="21" t="s">
        <v>85</v>
      </c>
      <c r="J21" s="8">
        <v>5</v>
      </c>
      <c r="K21" s="8" t="s">
        <v>86</v>
      </c>
      <c r="L21" s="8"/>
    </row>
    <row r="22" ht="67.5" customHeight="1" x14ac:dyDescent="0.15" spans="1:12">
      <c r="A22" s="105"/>
      <c r="B22" s="110" t="s">
        <v>87</v>
      </c>
      <c r="C22" s="27" t="s">
        <v>88</v>
      </c>
      <c r="D22" s="163" t="s">
        <v>89</v>
      </c>
      <c r="E22" s="28">
        <v>6</v>
      </c>
      <c r="F22" s="18" t="s">
        <v>90</v>
      </c>
      <c r="G22" s="160" t="s">
        <v>91</v>
      </c>
      <c r="H22" s="21" t="s">
        <v>92</v>
      </c>
      <c r="I22" s="23">
        <v>0.0127</v>
      </c>
      <c r="J22" s="8">
        <v>6</v>
      </c>
      <c r="K22" s="8" t="s">
        <v>93</v>
      </c>
      <c r="L22" s="8"/>
    </row>
    <row r="23" ht="45.0" customHeight="1" x14ac:dyDescent="0.15" spans="1:12">
      <c r="A23" s="105"/>
      <c r="B23" s="95"/>
      <c r="C23" s="110" t="s">
        <v>94</v>
      </c>
      <c r="D23" s="18" t="s">
        <v>95</v>
      </c>
      <c r="E23" s="28">
        <v>10</v>
      </c>
      <c r="F23" s="18" t="s">
        <v>96</v>
      </c>
      <c r="G23" s="27" t="s">
        <v>97</v>
      </c>
      <c r="H23" s="21" t="s">
        <v>98</v>
      </c>
      <c r="I23" s="23">
        <v>0.9147</v>
      </c>
      <c r="J23" s="8">
        <v>10</v>
      </c>
      <c r="K23" s="8" t="s">
        <v>99</v>
      </c>
      <c r="L23" s="8"/>
    </row>
    <row r="24" ht="45.0" customHeight="1" x14ac:dyDescent="0.15" spans="1:12">
      <c r="A24" s="105"/>
      <c r="B24" s="95"/>
      <c r="C24" s="95"/>
      <c r="D24" s="18" t="s">
        <v>100</v>
      </c>
      <c r="E24" s="28">
        <v>10</v>
      </c>
      <c r="F24" s="30" t="s">
        <v>101</v>
      </c>
      <c r="G24" s="27" t="s">
        <v>102</v>
      </c>
      <c r="H24" s="21" t="s">
        <v>103</v>
      </c>
      <c r="I24" s="23">
        <v>0.5728</v>
      </c>
      <c r="J24" s="8">
        <v>10</v>
      </c>
      <c r="K24" s="8" t="s">
        <v>104</v>
      </c>
      <c r="L24" s="8"/>
    </row>
    <row r="25" ht="54.75" customHeight="1" x14ac:dyDescent="0.15" spans="1:12">
      <c r="A25" s="105"/>
      <c r="B25" s="95"/>
      <c r="C25" s="110" t="s">
        <v>105</v>
      </c>
      <c r="D25" s="27" t="s">
        <v>106</v>
      </c>
      <c r="E25" s="28">
        <v>8</v>
      </c>
      <c r="F25" s="18" t="s">
        <v>107</v>
      </c>
      <c r="G25" s="31" t="s">
        <v>108</v>
      </c>
      <c r="H25" s="18" t="s">
        <v>107</v>
      </c>
      <c r="I25" s="8">
        <v>59601.78</v>
      </c>
      <c r="J25" s="8">
        <v>8</v>
      </c>
      <c r="K25" s="8" t="s">
        <v>109</v>
      </c>
      <c r="L25" s="8"/>
    </row>
    <row r="26" ht="33.75" customHeight="1" x14ac:dyDescent="0.15" spans="1:12">
      <c r="A26" s="105"/>
      <c r="B26" s="95"/>
      <c r="C26" s="95"/>
      <c r="D26" s="27" t="s">
        <v>110</v>
      </c>
      <c r="E26" s="28">
        <v>6</v>
      </c>
      <c r="F26" s="18" t="s">
        <v>111</v>
      </c>
      <c r="G26" s="27" t="s">
        <v>112</v>
      </c>
      <c r="H26" s="21" t="s">
        <v>113</v>
      </c>
      <c r="I26" s="8">
        <v>8.59</v>
      </c>
      <c r="J26" s="8">
        <v>6</v>
      </c>
      <c r="K26" s="8" t="s">
        <v>114</v>
      </c>
      <c r="L26" s="8"/>
    </row>
    <row r="27" ht="33.75" customHeight="1" x14ac:dyDescent="0.15" spans="1:12">
      <c r="A27" s="105"/>
      <c r="B27" s="95"/>
      <c r="C27" s="27" t="s">
        <v>115</v>
      </c>
      <c r="D27" s="163" t="s">
        <v>116</v>
      </c>
      <c r="E27" s="28">
        <v>10</v>
      </c>
      <c r="F27" s="163" t="s">
        <v>117</v>
      </c>
      <c r="G27" s="27" t="s">
        <v>118</v>
      </c>
      <c r="H27" s="163" t="s">
        <v>117</v>
      </c>
      <c r="I27" s="37">
        <v>1</v>
      </c>
      <c r="J27" s="8">
        <v>10</v>
      </c>
      <c r="K27" s="8" t="s">
        <v>119</v>
      </c>
      <c r="L27" s="8"/>
    </row>
    <row r="28" x14ac:dyDescent="0.15" spans="1:12">
      <c r="A28" s="163" t="s">
        <v>120</v>
      </c>
      <c r="B28" s="105"/>
      <c r="C28" s="105"/>
      <c r="D28" s="105"/>
      <c r="E28" s="105"/>
      <c r="F28" s="105"/>
      <c r="G28" s="13"/>
      <c r="H28" s="32" t="s">
        <v>121</v>
      </c>
      <c r="I28" s="13"/>
      <c r="J28" s="38">
        <f>SUM(J12:J27)</f>
        <v>91.4</v>
      </c>
      <c r="K28" s="39"/>
      <c r="L28" s="39" t="s">
        <v>122</v>
      </c>
    </row>
    <row r="29" ht="27.0" customHeight="1" x14ac:dyDescent="0.15" spans="1:12">
      <c r="A29" s="18" t="s">
        <v>123</v>
      </c>
      <c r="B29" s="107" t="s">
        <v>124</v>
      </c>
      <c r="C29" s="95"/>
      <c r="D29" s="95"/>
      <c r="E29" s="95"/>
      <c r="F29" s="95"/>
      <c r="G29" s="95"/>
      <c r="H29" s="95"/>
      <c r="I29" s="95"/>
      <c r="J29" s="95"/>
      <c r="K29" s="95"/>
      <c r="L29" s="95"/>
    </row>
  </sheetData>
  <mergeCells count="38">
    <mergeCell ref="A1:C1"/>
    <mergeCell ref="A2:C2"/>
    <mergeCell ref="D2:L2"/>
    <mergeCell ref="A3:C3"/>
    <mergeCell ref="D3:L3"/>
    <mergeCell ref="A4:C4"/>
    <mergeCell ref="D4:L4"/>
    <mergeCell ref="A5:C5"/>
    <mergeCell ref="D5:G5"/>
    <mergeCell ref="H5:J5"/>
    <mergeCell ref="K5:L5"/>
    <mergeCell ref="E6:G6"/>
    <mergeCell ref="H6:J6"/>
    <mergeCell ref="K6:L6"/>
    <mergeCell ref="E7:G7"/>
    <mergeCell ref="H7:J7"/>
    <mergeCell ref="K7:L7"/>
    <mergeCell ref="E8:G8"/>
    <mergeCell ref="H8:J8"/>
    <mergeCell ref="K8:L8"/>
    <mergeCell ref="B9:G9"/>
    <mergeCell ref="H9:L9"/>
    <mergeCell ref="B10:G10"/>
    <mergeCell ref="H10:L10"/>
    <mergeCell ref="B28:F28"/>
    <mergeCell ref="B29:L29"/>
    <mergeCell ref="A9:A10"/>
    <mergeCell ref="A11:A18"/>
    <mergeCell ref="A19:A27"/>
    <mergeCell ref="B12:B18"/>
    <mergeCell ref="B19:B21"/>
    <mergeCell ref="B22:B27"/>
    <mergeCell ref="C12:C17"/>
    <mergeCell ref="C19:C20"/>
    <mergeCell ref="C23:C24"/>
    <mergeCell ref="C25:C26"/>
    <mergeCell ref="D12:D13"/>
    <mergeCell ref="A6:C8"/>
  </mergeCells>
  <phoneticPr fontId="0" type="noConversion"/>
  <pageMargins left="0.6999125161508876" right="0.6999125161508876" top="0.7499062639521802" bottom="0.7499062639521802" header="0.2999625102741512" footer="0.2999625102741512"/>
  <pageSetup paperSize="9" scale="54"/>
  <extLst>
    <ext uri="{2D9387EB-5337-4D45-933B-B4D357D02E09}">
      <gutter val="0.0" pos="0"/>
    </ext>
  </extLst>
</worksheet>
</file>

<file path=docProps/app.xml><?xml version="1.0" encoding="utf-8"?>
<Properties xmlns="http://schemas.openxmlformats.org/officeDocument/2006/extended-properties">
  <Template>Normal.eit</Template>
  <TotalTime>2</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dc:creator>
  <cp:lastModifiedBy>user</cp:lastModifiedBy>
  <cp:revision>0</cp:revision>
  <dcterms:created xsi:type="dcterms:W3CDTF">2023-05-12T11:15:00Z</dcterms:created>
  <dcterms:modified xsi:type="dcterms:W3CDTF">2025-05-26T11:50:29Z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2052-12.1.0.20784</vt:lpwstr>
  </property>
  <property fmtid="{D5CDD505-2E9C-101B-9397-08002B2CF9AE}" pid="3" name="ICV">
    <vt:lpwstr>DA0B29CC2BFD4417B800B9383A3937F4_12</vt:lpwstr>
  </property>
</Properties>
</file>